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ПЭО\Отчеты для администрации и РСТ НО\Для раскрытия информации\5.Раскрытие информации 2018-2022 (ВС и ВО НН, Кстов. р)\10. На 21-23 (установлено 10.12.20) Кстов р\На сайт АО НВ\"/>
    </mc:Choice>
  </mc:AlternateContent>
  <bookViews>
    <workbookView xWindow="0" yWindow="0" windowWidth="23040" windowHeight="9576" tabRatio="710" firstSheet="3" activeTab="8"/>
  </bookViews>
  <sheets>
    <sheet name="Территории" sheetId="1" r:id="rId1"/>
    <sheet name="Перечень тарифов" sheetId="6" r:id="rId2"/>
    <sheet name="Форма 1.0.1 | Т-пит" sheetId="4" r:id="rId3"/>
    <sheet name="Форма 2.2 | Т-пит" sheetId="8" r:id="rId4"/>
    <sheet name="Форма 1.0.1 | Форма 2.11" sheetId="9" r:id="rId5"/>
    <sheet name="Форма 2.11" sheetId="10" r:id="rId6"/>
    <sheet name="Форма 1.0.1 | Форма 2.12" sheetId="11" r:id="rId7"/>
    <sheet name="Форма 2.12" sheetId="12" r:id="rId8"/>
    <sheet name="Комментарии" sheetId="13" r:id="rId9"/>
  </sheets>
  <externalReferences>
    <externalReference r:id="rId10"/>
  </externalReferences>
  <definedNames>
    <definedName name="dateCh">[1]Титульный!$F$15</definedName>
    <definedName name="datePr">[1]Титульный!$F$19</definedName>
    <definedName name="datePr_ch">[1]Титульный!$F$24</definedName>
    <definedName name="DESCRIPTION_TERRITORY">[1]REESTR_DS!$B$2:$B$4</definedName>
    <definedName name="IstPub">[1]Титульный!$F$21</definedName>
    <definedName name="IstPub_ch">[1]Титульный!$F$26</definedName>
    <definedName name="kind_group_rates_load_filter">[1]TEHSHEET!$AQ$2:$AQ$6</definedName>
    <definedName name="kind_of_cons">[1]TEHSHEET!$R$2:$R$6</definedName>
    <definedName name="MODesc">'[1]Перечень тарифов'!$N$20:$N$27</definedName>
    <definedName name="name_rates_4_filter">[1]TEHSHEET!$AB$2:$AB$5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  <definedName name="region_name">[1]Титульный!$F$7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M21" i="1"/>
  <c r="M16" i="1"/>
  <c r="M18" i="1"/>
  <c r="M14" i="1"/>
  <c r="M25" i="1"/>
  <c r="M22" i="1"/>
  <c r="M27" i="1"/>
  <c r="M28" i="1"/>
  <c r="M26" i="1"/>
  <c r="M19" i="1"/>
  <c r="M29" i="1"/>
  <c r="M30" i="1"/>
  <c r="M13" i="1"/>
  <c r="M17" i="1"/>
  <c r="M24" i="1"/>
  <c r="M15" i="1"/>
  <c r="M23" i="1"/>
  <c r="M12" i="1"/>
  <c r="M20" i="1"/>
</calcChain>
</file>

<file path=xl/sharedStrings.xml><?xml version="1.0" encoding="utf-8"?>
<sst xmlns="http://schemas.openxmlformats.org/spreadsheetml/2006/main" count="1014" uniqueCount="297">
  <si>
    <t>МО</t>
  </si>
  <si>
    <t>ОКТМО</t>
  </si>
  <si>
    <t>МР</t>
  </si>
  <si>
    <t>Перечень муниципальных районов и муниципальных образований (территорий действия тарифа)</t>
  </si>
  <si>
    <t>да</t>
  </si>
  <si>
    <t>Территория действия тарифа</t>
  </si>
  <si>
    <t>Муниципальный район</t>
  </si>
  <si>
    <t>Муниципальное образование</t>
  </si>
  <si>
    <t>№ п/п</t>
  </si>
  <si>
    <t>Наименование</t>
  </si>
  <si>
    <t>1</t>
  </si>
  <si>
    <t>2</t>
  </si>
  <si>
    <t>3</t>
  </si>
  <si>
    <t>4</t>
  </si>
  <si>
    <t>5</t>
  </si>
  <si>
    <t>6</t>
  </si>
  <si>
    <t>7</t>
  </si>
  <si>
    <t>размерженный МР</t>
  </si>
  <si>
    <t>флаг используемости территории на листе Перечень тарифов</t>
  </si>
  <si>
    <t>копия территорий</t>
  </si>
  <si>
    <t>МР (ОКТМО)</t>
  </si>
  <si>
    <t>auto</t>
  </si>
  <si>
    <t>Кстовский муниципальный район, Безводнинский сельсовет (22637408);
Кстовский муниципальный район, Ближнеборисовский сельсовет (22637412);
Кстовский муниципальный район, Большеельнинский сельсовет (22637416);
Кстовский муниципальный район, Большемокринский сельсовет (22637420);
Кстовский муниципальный район, Запрудновский сельсовет (22637424);
Кстовский муниципальный район, Новоликеевский сельсовет (22637436);
Кстовский муниципальный район, Прокошевский сельсовет (22637438);
Кстовский муниципальный район, Работкинский сельсовет (22637440);
Кстовский муниципальный район, Ройкинский сельсовет (22637442);
Кстовский муниципальный район, Слободской сельсовет (22637444);
Кстовский муниципальный район, Чернухинский сельсовет (22637448);
Кстовский муниципальный район, Чернышихинский сельсовет (22637428);</t>
  </si>
  <si>
    <t>0</t>
  </si>
  <si>
    <t>n</t>
  </si>
  <si>
    <t>Кстовский муниципальный район</t>
  </si>
  <si>
    <t>Безводнинский сельсовет</t>
  </si>
  <si>
    <t>22637408</t>
  </si>
  <si>
    <t>Безводнинский сельсовет (22637408)</t>
  </si>
  <si>
    <t>Ближнеборисовский сельсовет</t>
  </si>
  <si>
    <t>22637412</t>
  </si>
  <si>
    <t>Ближнеборисовский сельсовет (22637412)</t>
  </si>
  <si>
    <t>Большеельнинский сельсовет</t>
  </si>
  <si>
    <t>22637416</t>
  </si>
  <si>
    <t>Большеельнинский сельсовет (22637416)</t>
  </si>
  <si>
    <t>Большемокринский сельсовет</t>
  </si>
  <si>
    <t>22637420</t>
  </si>
  <si>
    <t>Большемокринский сельсовет (22637420)</t>
  </si>
  <si>
    <t>Запрудновский сельсовет</t>
  </si>
  <si>
    <t>22637424</t>
  </si>
  <si>
    <t>Запрудновский сельсовет (22637424)</t>
  </si>
  <si>
    <t>Новоликеевский сельсовет</t>
  </si>
  <si>
    <t>22637436</t>
  </si>
  <si>
    <t>Новоликеевский сельсовет (22637436)</t>
  </si>
  <si>
    <t>Прокошевский сельсовет</t>
  </si>
  <si>
    <t>22637438</t>
  </si>
  <si>
    <t>Прокошевский сельсовет (22637438)</t>
  </si>
  <si>
    <t>Работкинский сельсовет</t>
  </si>
  <si>
    <t>22637440</t>
  </si>
  <si>
    <t>Работкинский сельсовет (22637440)</t>
  </si>
  <si>
    <t>Ройкинский сельсовет</t>
  </si>
  <si>
    <t>22637442</t>
  </si>
  <si>
    <t>Ройкинский сельсовет (22637442)</t>
  </si>
  <si>
    <t>Слободской сельсовет</t>
  </si>
  <si>
    <t>22637444</t>
  </si>
  <si>
    <t>Слободской сельсовет (22637444)</t>
  </si>
  <si>
    <t>Чернухинский сельсовет</t>
  </si>
  <si>
    <t>22637448</t>
  </si>
  <si>
    <t>Чернухинский сельсовет (22637448)</t>
  </si>
  <si>
    <t>Чернышихинский сельсовет</t>
  </si>
  <si>
    <t>22637428</t>
  </si>
  <si>
    <t>Чернышихинский сельсовет (22637428)</t>
  </si>
  <si>
    <t>Кстовский муниципальный район, Безводнинский сельсовет (22637408);
Кстовский муниципальный район, Большемокринский сельсовет (22637420);
Кстовский муниципальный район, Новоликеевский сельсовет (22637436);</t>
  </si>
  <si>
    <t>y</t>
  </si>
  <si>
    <t>man</t>
  </si>
  <si>
    <t>Добавить территорию действия тарифа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</si>
  <si>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</si>
  <si>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Вид тарифа</t>
  </si>
  <si>
    <t>Вид деятельности</t>
  </si>
  <si>
    <t>Наличие двухставочного тарифа</t>
  </si>
  <si>
    <t>Наименование тарифа</t>
  </si>
  <si>
    <t>Дифференциация по
 МО (территориям)</t>
  </si>
  <si>
    <t>Дифференциация по 
централизованным системам холодного водоснабжения</t>
  </si>
  <si>
    <t>Примечание</t>
  </si>
  <si>
    <t>да/нет</t>
  </si>
  <si>
    <t>Описание</t>
  </si>
  <si>
    <t>8</t>
  </si>
  <si>
    <t>9</t>
  </si>
  <si>
    <t>10</t>
  </si>
  <si>
    <t>11</t>
  </si>
  <si>
    <t>12</t>
  </si>
  <si>
    <t>13</t>
  </si>
  <si>
    <t>Тариф на питьевую воду (питьевое водоснабжение)</t>
  </si>
  <si>
    <t>Холодное водоснабжение. Питьевая вода</t>
  </si>
  <si>
    <t>нет</t>
  </si>
  <si>
    <t>Питьевая вода</t>
  </si>
  <si>
    <t>Централизованная система водоснабжения Кстовского муниципального района (1)</t>
  </si>
  <si>
    <t>Централизованная система водоснабжения Кстовского муниципального района (2)</t>
  </si>
  <si>
    <t>Форма 1.0.1 Основные параметры раскрываемой информации 1</t>
  </si>
  <si>
    <t>Параметры формы</t>
  </si>
  <si>
    <t>Описание параметров формы</t>
  </si>
  <si>
    <t>Наименование параметра</t>
  </si>
  <si>
    <t>Информация</t>
  </si>
  <si>
    <t>Дата заполнения/внесения изменений</t>
  </si>
  <si>
    <t>17.12.2020</t>
  </si>
  <si>
    <t>Указывается календарная дата первичного заполнения или внесения изменений в форму в виде «ДД.ММ.ГГГГ».</t>
  </si>
  <si>
    <t>2.1</t>
  </si>
  <si>
    <t>Наименование централизованной системы коммунальной инфраструктуры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</si>
  <si>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</si>
  <si>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3.1</t>
  </si>
  <si>
    <t>Наименование регулируемого вида деятельности</t>
  </si>
  <si>
    <t>Указывается наименование вида регулируемой деятельности.</t>
  </si>
  <si>
    <t>4.1</t>
  </si>
  <si>
    <t>Территория оказания услуги по регулируемому виду деятельности</t>
  </si>
  <si>
    <t>x</t>
  </si>
  <si>
    <t>4.1.1</t>
  </si>
  <si>
    <t>Субъект Российской Федерации</t>
  </si>
  <si>
    <t>Нижегородская область</t>
  </si>
  <si>
    <t>Указывается наименование субъекта Российской Федерации</t>
  </si>
  <si>
    <t>4.1.1.1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</si>
  <si>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</si>
  <si>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</si>
  <si>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4.1.1.1.1</t>
  </si>
  <si>
    <t>муниципальное образование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</si>
  <si>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</si>
  <si>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4.1.1.1.2</t>
  </si>
  <si>
    <t>4.1.1.1.3</t>
  </si>
  <si>
    <t>4.1.1.1.4</t>
  </si>
  <si>
    <t>4.1.1.1.5</t>
  </si>
  <si>
    <t>4.1.1.1.6</t>
  </si>
  <si>
    <t>4.1.1.1.7</t>
  </si>
  <si>
    <t>4.1.1.1.8</t>
  </si>
  <si>
    <t>4.1.1.1.9</t>
  </si>
  <si>
    <t>4.1.1.1.10</t>
  </si>
  <si>
    <t>4.1.1.1.11</t>
  </si>
  <si>
    <t>4.1.1.1.12</t>
  </si>
  <si>
    <t>2.2</t>
  </si>
  <si>
    <t>3.2</t>
  </si>
  <si>
    <t>4.2</t>
  </si>
  <si>
    <t>4.2.1</t>
  </si>
  <si>
    <t>4.2.1.1</t>
  </si>
  <si>
    <t>4.2.1.1.1</t>
  </si>
  <si>
    <t>4.2.1.1.2</t>
  </si>
  <si>
    <t>4.2.1.1.3</t>
  </si>
  <si>
    <t xml:space="preserve">  1 Информация размещается при раскрытии информации по каждой из форм.</t>
  </si>
  <si>
    <t>Форма 2.2 Информация о величинах тарифов на питьевую воду (питьевое водоснабжение), техническую воду, транспортировку воды, подвоз воды1</t>
  </si>
  <si>
    <t>Наименование органа регулирования, принявшего решение об утверждении тарифов</t>
  </si>
  <si>
    <t>РСТ НО</t>
  </si>
  <si>
    <t>Дата документа об утверждении тарифов</t>
  </si>
  <si>
    <t>10.12.2020</t>
  </si>
  <si>
    <t>Номер документа об утверждении тарифов</t>
  </si>
  <si>
    <t>52/8</t>
  </si>
  <si>
    <t>Источник официального опубликования решения</t>
  </si>
  <si>
    <t>www.rstno.ru</t>
  </si>
  <si>
    <t>dp</t>
  </si>
  <si>
    <t>О</t>
  </si>
  <si>
    <t>Параметры дифференциации</t>
  </si>
  <si>
    <t>Период действия тарифа</t>
  </si>
  <si>
    <t>Наличие других периодов действия тарифа</t>
  </si>
  <si>
    <t>Добавить период</t>
  </si>
  <si>
    <t>Одноставочный тариф</t>
  </si>
  <si>
    <t>Двухставочный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</si>
  <si>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</si>
  <si>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</si>
  <si>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</si>
  <si>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ставка платы за содержание мощности, руб./куб. м в час</t>
  </si>
  <si>
    <t>дата начала</t>
  </si>
  <si>
    <t>дата окончания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</si>
  <si>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</si>
  <si>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1.1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</si>
  <si>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</si>
  <si>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1.1.1</t>
  </si>
  <si>
    <t>Наименование централизованной системы холодного водоснабжения</t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</si>
  <si>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</si>
  <si>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1.1.1.1</t>
  </si>
  <si>
    <t>Наименование признака дифференциации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</si>
  <si>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</si>
  <si>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1.1.1.1.1</t>
  </si>
  <si>
    <t>Группа потребителей</t>
  </si>
  <si>
    <t>бюджетные организации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</si>
  <si>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</si>
  <si>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/>
  </si>
  <si>
    <t>1.1.1.1.1.1</t>
  </si>
  <si>
    <t>без НДС</t>
  </si>
  <si>
    <t>01.03.2020</t>
  </si>
  <si>
    <t>30.06.2020</t>
  </si>
  <si>
    <t>01.07.2020</t>
  </si>
  <si>
    <t>31.12.2020</t>
  </si>
  <si>
    <t>01.01.2021</t>
  </si>
  <si>
    <t>30.06.2021</t>
  </si>
  <si>
    <t>01.07.2021</t>
  </si>
  <si>
    <t>31.12.2021</t>
  </si>
  <si>
    <t>01.01.2022</t>
  </si>
  <si>
    <t>30.06.2022</t>
  </si>
  <si>
    <t>01.07.2022</t>
  </si>
  <si>
    <t>31.12.2022</t>
  </si>
  <si>
    <t>01.01.2023</t>
  </si>
  <si>
    <t>30.06.2023</t>
  </si>
  <si>
    <t>01.07.2023</t>
  </si>
  <si>
    <t>31.12.2023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</si>
  <si>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</si>
  <si>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01.03.2020-30.06.2020</t>
  </si>
  <si>
    <t>01.07.2020-31.12.2020</t>
  </si>
  <si>
    <t>01.01.2021-30.06.2021</t>
  </si>
  <si>
    <t>01.07.2021-31.12.2021</t>
  </si>
  <si>
    <t>01.01.2022-30.06.2022</t>
  </si>
  <si>
    <t>01.07.2022-31.12.2022</t>
  </si>
  <si>
    <t>01.01.2023-30.06.2023</t>
  </si>
  <si>
    <t>01.07.2023-31.12.2023</t>
  </si>
  <si>
    <t>Добавить значение признака дифференциации</t>
  </si>
  <si>
    <t>1.1.1.1.2</t>
  </si>
  <si>
    <t>прочие</t>
  </si>
  <si>
    <t>1.1.1.1.2.1</t>
  </si>
  <si>
    <t>1.1.1.1.3</t>
  </si>
  <si>
    <t>население и приравненные категории</t>
  </si>
  <si>
    <t>1.1.1.1.3.1</t>
  </si>
  <si>
    <t>с НДС</t>
  </si>
  <si>
    <t>Добавить группу потребителей</t>
  </si>
  <si>
    <t>Добавить наименование признака дифференциации</t>
  </si>
  <si>
    <t>1.2</t>
  </si>
  <si>
    <t>1.2.1</t>
  </si>
  <si>
    <t>1.2.1.1</t>
  </si>
  <si>
    <t>1.2.1.1.1</t>
  </si>
  <si>
    <t>1.2.1.1.1.1</t>
  </si>
  <si>
    <t>1.2.1.1.2</t>
  </si>
  <si>
    <t>1.2.1.1.2.1</t>
  </si>
  <si>
    <t>1.2.1.1.3</t>
  </si>
  <si>
    <t>1.2.1.1.3.1</t>
  </si>
  <si>
    <t>1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</si>
  <si>
    <t>Кстовский муниципальный район, Безводнинский сельсовет (22637408); Кстовский муниципальный район, Ближнеборисовский сельсовет (22637412); Кстовский муниципальный район, Большеельнинский сельсовет (22637416); Кстовский муниципальный район, Большемокринский сельсовет (22637420); Кстовский муниципальный район, Запрудновский сельсовет (22637424); Кстовский муниципальный район, Новоликеевский сельсовет (22637436); Кстовский муниципальный район, Прокошевский сельсовет (22637438); Кстовский муниципальный район, Работкинский сельсовет (22637440); Кстовский муниципальный район, Ройкинский сельсовет (22637442); Кстовский муниципальный район, Слободской сельсовет (22637444); Кстовский муниципальный район, Чернухинский сельсовет (22637448); Кстовский муниципальный район, Чернышихинский сельсовет (22637428);</t>
  </si>
  <si>
    <t>Кстовский муниципальный район, Безводнинский сельсовет (22637408); Кстовский муниципальный район, Большемокринский сельсовет (22637420); Кстовский муниципальный район, Новоликеевский сельсовет (22637436);</t>
  </si>
  <si>
    <t>Комментарии</t>
  </si>
  <si>
    <t>Комментарий</t>
  </si>
  <si>
    <t>Тарифы установлены с дифференциацией по территориям, в том числе: 
- тариф 1 установлен на территории Ближнеборисовского, Большеельнинского, Безводнинского, Большемокринского, Запрудновского, Новоликеевского, Прокошевского, Работкинского, Ройкинского, Слободского, Чернухинского и Чернышихинского сельсоветов Кстовского муниципального района Нижегородской области, подключенных к муниципальным сетям холодного водоснабжения Кстовского муниципального района Нижегородской области;
- тариф 2 установлен на территории Безводнинского (с. Великий Враг и д. Зименки), Большемокринского (д. Зелецино) и Новоликеевского (д. Новоликеево) сельсоветов Кстовского муниципального района Нижегородской области, подключенных к централизованной системе холодного водоснабжения МУНИЦИПАЛЬНОГО УНИТАРНОГО ПРЕДПРИЯТИЯ "ГОРОДСКОЙ ВОДОКАНАЛ" ГОРОДА КСТОВО (ИНН 5250058789), г. Кстово Нижегородской области</t>
  </si>
  <si>
    <t>На вкладке "форма 2.12" пункт 5.3.1 читать в следющей редакции: "пн-чт: с 08:00 до 17:00, пт: с 08:00 до 16:00, обед пн-пт с 11:30 до 12:18"</t>
  </si>
  <si>
    <t>Добавить</t>
  </si>
  <si>
    <t>Форма 2.11 Информация об условиях, на которых осуществляется поставка регулируемых товаров и (или) оказание регулируемых услуг</t>
  </si>
  <si>
    <t>Ссылка на документ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</si>
  <si>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холодного водоснабжения</t>
  </si>
  <si>
    <t>форма публичного договора поставки регулируемых товаров, оказания регулируемых услуг</t>
  </si>
  <si>
    <t>Типовая форма договора ВиВ с собственником частного домовладения</t>
  </si>
  <si>
    <t>https://portal.eias.ru/Portal/DownloadPage.aspx?type=12&amp;guid=9d50e7c9-5a3e-47dd-be70-f6070ed26f46</t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</si>
  <si>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</si>
  <si>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1.1.2</t>
  </si>
  <si>
    <t>Типовая форма договора ВиВ с собственниками помещений в многоквартирном доме непосредственной формы управления</t>
  </si>
  <si>
    <t>https://portal.eias.ru/Portal/DownloadPage.aspx?type=12&amp;guid=b7e6dc34-391f-46a4-b115-fc6578535495</t>
  </si>
  <si>
    <t>1.1.3</t>
  </si>
  <si>
    <t>Типовая форма договора ВиВ с управляющей организацией (ТСЖ, ЖСК)</t>
  </si>
  <si>
    <t>https://portal.eias.ru/Portal/DownloadPage.aspx?type=12&amp;guid=bc6f4f9f-f814-4c15-b2f9-09ff87b7eb8c</t>
  </si>
  <si>
    <t>1.1.4</t>
  </si>
  <si>
    <t>Типовой  договор ХВС и водоотведения юр.лица</t>
  </si>
  <si>
    <t>https://portal.eias.ru/Portal/DownloadPage.aspx?type=12&amp;guid=93c201b3-08dd-40a9-bde3-4a5dc9a501fe</t>
  </si>
  <si>
    <t>1.1.5</t>
  </si>
  <si>
    <t>Типовой договор ХВС юр.лица</t>
  </si>
  <si>
    <t>https://portal.eias.ru/Portal/DownloadPage.aspx?type=12&amp;guid=e0a2d76f-1946-482e-b796-fb859addec63</t>
  </si>
  <si>
    <t>1.1.6</t>
  </si>
  <si>
    <t>Типовой трехсторонний договор ХВС и водоотведения юр.лица</t>
  </si>
  <si>
    <t>https://portal.eias.ru/Portal/DownloadPage.aspx?type=12&amp;guid=681b8c1b-1f16-46b9-90d6-73336c6cb0a8</t>
  </si>
  <si>
    <t>Добавить сведения</t>
  </si>
  <si>
    <t>договор о подключении к централизованной системе холодного водоснабжения</t>
  </si>
  <si>
    <t>Договор о подключении к системе водоснабжения и водоотведения</t>
  </si>
  <si>
    <t>https://portal.eias.ru/Portal/DownloadPage.aspx?type=12&amp;guid=41658f37-0300-4d63-84de-e25136f2590c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</si>
  <si>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холодного водоснабжения информация по каждому из них указывается в отдельной строке.</t>
  </si>
  <si>
    <t>1.2.2</t>
  </si>
  <si>
    <t>Договор о подключении к системе ВиВ с использованием технологически связанных сетей</t>
  </si>
  <si>
    <t>https://portal.eias.ru/Portal/DownloadPage.aspx?type=12&amp;guid=a4f13385-abac-4edc-9ddd-3e4a7e90af40</t>
  </si>
  <si>
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водоснабжения1</t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</si>
  <si>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</si>
  <si>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</si>
  <si>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</si>
  <si>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</si>
  <si>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www.vodokanal-nn.ru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</si>
  <si>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</si>
  <si>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холодного водоснабжения</t>
  </si>
  <si>
    <t>https://portal.eias.ru/Portal/DownloadPage.aspx?type=12&amp;guid=e3fbcb4b-9bb3-4dee-bb28-9ff89fa22ec4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</si>
  <si>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</si>
  <si>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</si>
  <si>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Перечень документов указан в составе процедуры подключения к централизованным системам холодного водоснабжения и водоотведения</t>
  </si>
  <si>
    <t>https://portal.eias.ru/Portal/DownloadPage.aspx?type=12&amp;guid=26a61fc8-29e0-4951-9a18-04f60c35bc8b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</si>
  <si>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</si>
  <si>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</si>
  <si>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наименование НПА</t>
  </si>
  <si>
    <t>Перечень основных НПА регламентирующих порядок подключения размещен на сайте ОАО "Нижегородский водоканал" в разделе "Абонентам-Оформление технической документации". Информация доступна по ссылке: http://www.vodokanal-nn.ru/tekhnicheskaya-dokumentatsiya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</si>
  <si>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</si>
  <si>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</si>
  <si>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</si>
  <si>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</si>
  <si>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5.1.1</t>
  </si>
  <si>
    <t>контактный телефон службы</t>
  </si>
  <si>
    <t>8 (831) 246-99-66, 246-99-67, 246-99-69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</si>
  <si>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</si>
  <si>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</si>
  <si>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</si>
  <si>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5.2.1</t>
  </si>
  <si>
    <t>адрес службы</t>
  </si>
  <si>
    <t>603070, Нижегородская обл, Городской округ город Нижний Новгород, Нижний Новгород г, Керченская ул, 15 А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</si>
  <si>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</si>
  <si>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</si>
  <si>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</si>
  <si>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5.3.1</t>
  </si>
  <si>
    <t>график работы службы</t>
  </si>
  <si>
    <t>c 08:00 до 17:00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</si>
  <si>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</si>
  <si>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</si>
  <si>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6.1</t>
  </si>
  <si>
    <t>Процедура подключения к централизованным системам холодного водоснабжения и водоотведения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</si>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</sst>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"/>
      <color theme="0"/>
      <name val="Tahoma"/>
      <family val="2"/>
      <charset val="204"/>
    </font>
    <font>
      <sz val="9"/>
      <color theme="0"/>
      <name val="Tahoma"/>
      <family val="2"/>
      <charset val="204"/>
    </font>
    <font>
      <sz val="11"/>
      <color theme="0"/>
      <name val="Wingdings 2"/>
      <family val="1"/>
      <charset val="2"/>
    </font>
    <font>
      <sz val="5"/>
      <color theme="0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name val="Tahoma"/>
      <family val="2"/>
      <charset val="204"/>
    </font>
    <font>
      <sz val="11"/>
      <color indexed="55"/>
      <name val="Wingdings 2"/>
      <family val="1"/>
      <charset val="2"/>
    </font>
    <font>
      <sz val="5"/>
      <color rgb="FFFF0000"/>
      <name val="Tahoma"/>
      <family val="2"/>
      <charset val="204"/>
    </font>
    <font>
      <sz val="11"/>
      <name val="Wingdings 2"/>
      <family val="1"/>
      <charset val="2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11"/>
      <name val="Tahoma"/>
      <family val="2"/>
      <charset val="204"/>
    </font>
    <font>
      <sz val="12"/>
      <name val="Marlett"/>
      <charset val="2"/>
    </font>
    <font>
      <b/>
      <sz val="9"/>
      <color theme="0"/>
      <name val="Tahoma"/>
      <family val="2"/>
      <charset val="204"/>
    </font>
    <font>
      <sz val="9"/>
      <color indexed="62"/>
      <name val="Tahoma"/>
      <family val="2"/>
      <charset val="204"/>
    </font>
    <font>
      <sz val="12"/>
      <color theme="0"/>
      <name val="Tahoma"/>
      <family val="2"/>
      <charset val="204"/>
    </font>
    <font>
      <sz val="8"/>
      <color indexed="9"/>
      <name val="Tahoma"/>
      <family val="2"/>
      <charset val="204"/>
    </font>
    <font>
      <sz val="8"/>
      <name val="Tahoma"/>
      <family val="2"/>
      <charset val="204"/>
    </font>
    <font>
      <sz val="8"/>
      <color indexed="55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204"/>
    </font>
    <font>
      <b/>
      <sz val="1"/>
      <color theme="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Webdings2"/>
      <charset val="204"/>
    </font>
    <font>
      <sz val="9"/>
      <color rgb="FFBCBCBC"/>
      <name val="Tahoma"/>
      <family val="2"/>
      <charset val="204"/>
    </font>
    <font>
      <sz val="15"/>
      <color theme="0"/>
      <name val="Tahoma"/>
      <family val="2"/>
      <charset val="204"/>
    </font>
    <font>
      <sz val="15"/>
      <name val="Tahoma"/>
      <family val="2"/>
      <charset val="204"/>
    </font>
    <font>
      <sz val="11"/>
      <color theme="0"/>
      <name val="Webdings2"/>
      <charset val="204"/>
    </font>
    <font>
      <u/>
      <sz val="9"/>
      <color rgb="FF333399"/>
      <name val="Tahoma"/>
      <family val="2"/>
      <charset val="204"/>
    </font>
    <font>
      <b/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vertAlign val="superscript"/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rgb="FFD3DBDB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rgb="FFD3DBDB"/>
      </left>
      <right style="thin">
        <color rgb="FFD3DBDB"/>
      </right>
      <top style="thin">
        <color rgb="FFD3DBDB"/>
      </top>
      <bottom style="thin">
        <color rgb="FFD3DBDB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D3DBDB"/>
      </left>
      <right style="thin">
        <color rgb="FFD3DBDB"/>
      </right>
      <top/>
      <bottom style="thin">
        <color rgb="FFD3DBDB"/>
      </bottom>
      <diagonal/>
    </border>
    <border>
      <left style="thin">
        <color rgb="FFD3D3D6"/>
      </left>
      <right style="thin">
        <color rgb="FFD3D3D6"/>
      </right>
      <top style="thin">
        <color rgb="FFD3D3D6"/>
      </top>
      <bottom style="thin">
        <color rgb="FFD3D3D6"/>
      </bottom>
      <diagonal/>
    </border>
    <border>
      <left style="thin">
        <color rgb="FFD3DBDB"/>
      </left>
      <right/>
      <top style="thin">
        <color indexed="22"/>
      </top>
      <bottom style="thin">
        <color indexed="22"/>
      </bottom>
      <diagonal/>
    </border>
  </borders>
  <cellStyleXfs count="18">
    <xf numFmtId="0" fontId="0" fillId="0" borderId="0"/>
    <xf numFmtId="0" fontId="2" fillId="0" borderId="0"/>
    <xf numFmtId="0" fontId="12" fillId="0" borderId="0" applyBorder="0">
      <alignment horizontal="center" vertical="center" wrapText="1"/>
    </xf>
    <xf numFmtId="4" fontId="8" fillId="2" borderId="4" applyBorder="0">
      <alignment horizontal="right"/>
    </xf>
    <xf numFmtId="0" fontId="2" fillId="0" borderId="0"/>
    <xf numFmtId="49" fontId="8" fillId="0" borderId="0" applyBorder="0">
      <alignment vertical="top"/>
    </xf>
    <xf numFmtId="0" fontId="2" fillId="0" borderId="0"/>
    <xf numFmtId="0" fontId="15" fillId="0" borderId="5" applyBorder="0">
      <alignment horizontal="center" vertical="center" wrapText="1"/>
    </xf>
    <xf numFmtId="49" fontId="18" fillId="0" borderId="0" applyBorder="0">
      <alignment vertical="top"/>
    </xf>
    <xf numFmtId="0" fontId="26" fillId="0" borderId="0"/>
    <xf numFmtId="0" fontId="30" fillId="0" borderId="0"/>
    <xf numFmtId="0" fontId="30" fillId="0" borderId="0"/>
    <xf numFmtId="0" fontId="8" fillId="0" borderId="0">
      <alignment horizontal="left" vertical="center"/>
    </xf>
    <xf numFmtId="0" fontId="1" fillId="0" borderId="0"/>
    <xf numFmtId="0" fontId="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/>
    <xf numFmtId="49" fontId="8" fillId="0" borderId="0" applyBorder="0">
      <alignment vertical="top"/>
    </xf>
  </cellStyleXfs>
  <cellXfs count="330">
    <xf numFmtId="0" fontId="0" fillId="0" borderId="0" xfId="0"/>
    <xf numFmtId="0" fontId="3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left" vertical="center" wrapText="1" indent="1"/>
    </xf>
    <xf numFmtId="0" fontId="3" fillId="0" borderId="0" xfId="1" applyFont="1" applyFill="1" applyAlignment="1" applyProtection="1">
      <alignment horizontal="left" vertical="center" indent="1"/>
    </xf>
    <xf numFmtId="0" fontId="3" fillId="0" borderId="0" xfId="1" applyNumberFormat="1" applyFont="1" applyFill="1" applyAlignment="1" applyProtection="1">
      <alignment horizontal="left" vertical="center" indent="1"/>
    </xf>
    <xf numFmtId="0" fontId="4" fillId="0" borderId="0" xfId="1" applyFont="1" applyFill="1" applyAlignment="1" applyProtection="1">
      <alignment horizontal="left" vertical="center" wrapText="1" indent="1"/>
    </xf>
    <xf numFmtId="0" fontId="5" fillId="0" borderId="0" xfId="1" applyFont="1" applyFill="1" applyAlignment="1" applyProtection="1">
      <alignment horizontal="left" vertical="center" wrapText="1" indent="1"/>
    </xf>
    <xf numFmtId="0" fontId="6" fillId="0" borderId="0" xfId="1" applyFont="1" applyFill="1" applyAlignment="1" applyProtection="1">
      <alignment horizontal="left" vertical="center" indent="1"/>
    </xf>
    <xf numFmtId="0" fontId="5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8" fillId="0" borderId="0" xfId="1" applyFont="1" applyFill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3" fillId="0" borderId="0" xfId="1" applyFont="1" applyFill="1" applyAlignment="1" applyProtection="1">
      <alignment vertical="center"/>
    </xf>
    <xf numFmtId="0" fontId="3" fillId="0" borderId="0" xfId="1" applyNumberFormat="1" applyFont="1" applyFill="1" applyAlignment="1" applyProtection="1">
      <alignment vertical="center"/>
    </xf>
    <xf numFmtId="0" fontId="10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4" fontId="8" fillId="0" borderId="0" xfId="3" applyFont="1" applyFill="1" applyBorder="1" applyAlignment="1" applyProtection="1">
      <alignment horizontal="right" vertical="center" wrapText="1"/>
    </xf>
    <xf numFmtId="0" fontId="8" fillId="0" borderId="0" xfId="4" applyFont="1" applyFill="1" applyBorder="1" applyAlignment="1" applyProtection="1">
      <alignment horizontal="left" vertical="center" wrapText="1" indent="1"/>
    </xf>
    <xf numFmtId="49" fontId="8" fillId="0" borderId="0" xfId="5" applyFill="1" applyProtection="1">
      <alignment vertical="top"/>
    </xf>
    <xf numFmtId="4" fontId="0" fillId="0" borderId="0" xfId="3" applyFont="1" applyFill="1" applyBorder="1" applyAlignment="1" applyProtection="1">
      <alignment horizontal="center" vertical="center" wrapText="1"/>
    </xf>
    <xf numFmtId="4" fontId="8" fillId="0" borderId="0" xfId="3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2" xfId="7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16" fillId="0" borderId="6" xfId="7" applyNumberFormat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/>
    </xf>
    <xf numFmtId="0" fontId="4" fillId="0" borderId="0" xfId="1" applyNumberFormat="1" applyFont="1" applyFill="1" applyAlignment="1" applyProtection="1">
      <alignment vertical="center"/>
    </xf>
    <xf numFmtId="0" fontId="17" fillId="0" borderId="0" xfId="1" applyFont="1" applyFill="1" applyAlignment="1" applyProtection="1">
      <alignment vertical="center"/>
    </xf>
    <xf numFmtId="0" fontId="4" fillId="3" borderId="7" xfId="1" applyFont="1" applyFill="1" applyBorder="1" applyAlignment="1" applyProtection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</xf>
    <xf numFmtId="49" fontId="8" fillId="3" borderId="6" xfId="6" applyNumberFormat="1" applyFont="1" applyFill="1" applyBorder="1" applyAlignment="1" applyProtection="1">
      <alignment horizontal="center" vertical="center" wrapText="1"/>
    </xf>
    <xf numFmtId="49" fontId="4" fillId="3" borderId="8" xfId="1" applyNumberFormat="1" applyFont="1" applyFill="1" applyBorder="1" applyAlignment="1" applyProtection="1">
      <alignment horizontal="left" vertical="center" wrapText="1"/>
    </xf>
    <xf numFmtId="49" fontId="18" fillId="3" borderId="6" xfId="8" applyNumberFormat="1" applyFill="1" applyBorder="1" applyAlignment="1" applyProtection="1">
      <alignment horizontal="left" vertical="center"/>
    </xf>
    <xf numFmtId="49" fontId="4" fillId="3" borderId="9" xfId="1" applyNumberFormat="1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 applyProtection="1">
      <alignment vertical="center"/>
    </xf>
    <xf numFmtId="0" fontId="0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14" fontId="19" fillId="0" borderId="2" xfId="6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14" fontId="8" fillId="0" borderId="2" xfId="6" applyNumberFormat="1" applyFont="1" applyFill="1" applyBorder="1" applyAlignment="1" applyProtection="1">
      <alignment horizontal="left" vertical="center" wrapText="1" indent="1"/>
    </xf>
    <xf numFmtId="49" fontId="15" fillId="3" borderId="3" xfId="5" applyFont="1" applyFill="1" applyBorder="1" applyAlignment="1" applyProtection="1">
      <alignment horizontal="right" vertical="center" wrapText="1"/>
    </xf>
    <xf numFmtId="49" fontId="20" fillId="3" borderId="6" xfId="5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left" vertical="center" indent="1"/>
    </xf>
    <xf numFmtId="0" fontId="0" fillId="3" borderId="1" xfId="0" applyFont="1" applyFill="1" applyBorder="1" applyAlignment="1" applyProtection="1">
      <alignment horizontal="right" vertical="center" wrapText="1"/>
    </xf>
    <xf numFmtId="0" fontId="22" fillId="0" borderId="0" xfId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vertical="top"/>
    </xf>
    <xf numFmtId="0" fontId="3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</xf>
    <xf numFmtId="49" fontId="9" fillId="0" borderId="2" xfId="7" applyNumberFormat="1" applyFont="1" applyFill="1" applyBorder="1" applyAlignment="1" applyProtection="1">
      <alignment horizontal="center" vertical="center" wrapText="1"/>
    </xf>
    <xf numFmtId="14" fontId="8" fillId="4" borderId="2" xfId="6" applyNumberFormat="1" applyFont="1" applyFill="1" applyBorder="1" applyAlignment="1" applyProtection="1">
      <alignment horizontal="left" vertical="center" wrapText="1" indent="1"/>
    </xf>
    <xf numFmtId="49" fontId="8" fillId="4" borderId="2" xfId="1" applyNumberFormat="1" applyFont="1" applyFill="1" applyBorder="1" applyAlignment="1" applyProtection="1">
      <alignment horizontal="center" vertical="center" wrapText="1"/>
    </xf>
    <xf numFmtId="49" fontId="21" fillId="3" borderId="6" xfId="5" applyFont="1" applyFill="1" applyBorder="1" applyAlignment="1" applyProtection="1">
      <alignment horizontal="left" vertical="center" indent="1"/>
    </xf>
    <xf numFmtId="49" fontId="8" fillId="3" borderId="6" xfId="5" applyFont="1" applyFill="1" applyBorder="1" applyAlignment="1" applyProtection="1">
      <alignment horizontal="right" vertical="center" wrapText="1"/>
    </xf>
    <xf numFmtId="49" fontId="8" fillId="3" borderId="1" xfId="5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vertical="center" wrapText="1"/>
    </xf>
    <xf numFmtId="0" fontId="23" fillId="0" borderId="0" xfId="1" applyFont="1" applyFill="1" applyAlignment="1" applyProtection="1">
      <alignment vertical="center" wrapText="1"/>
    </xf>
    <xf numFmtId="0" fontId="24" fillId="0" borderId="0" xfId="1" applyFont="1" applyFill="1" applyAlignment="1" applyProtection="1">
      <alignment vertical="center" wrapText="1"/>
    </xf>
    <xf numFmtId="0" fontId="25" fillId="0" borderId="0" xfId="1" applyFont="1" applyFill="1" applyAlignment="1" applyProtection="1">
      <alignment horizontal="center" vertical="center" wrapText="1"/>
    </xf>
    <xf numFmtId="0" fontId="27" fillId="0" borderId="0" xfId="9" applyFont="1" applyFill="1" applyProtection="1"/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8" fillId="0" borderId="0" xfId="0" applyNumberFormat="1" applyFont="1" applyAlignment="1">
      <alignment vertical="center"/>
    </xf>
    <xf numFmtId="0" fontId="29" fillId="0" borderId="0" xfId="0" applyNumberFormat="1" applyFont="1" applyAlignment="1">
      <alignment vertical="center"/>
    </xf>
    <xf numFmtId="0" fontId="13" fillId="0" borderId="0" xfId="2" applyFont="1" applyFill="1" applyBorder="1" applyAlignment="1" applyProtection="1">
      <alignment vertical="center" wrapText="1"/>
    </xf>
    <xf numFmtId="0" fontId="3" fillId="0" borderId="0" xfId="0" applyNumberFormat="1" applyFon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8" fillId="0" borderId="0" xfId="10" applyFont="1" applyFill="1" applyBorder="1" applyAlignment="1" applyProtection="1">
      <alignment vertical="center" wrapText="1"/>
    </xf>
    <xf numFmtId="49" fontId="8" fillId="0" borderId="0" xfId="6" applyNumberFormat="1" applyFont="1" applyFill="1" applyBorder="1" applyAlignment="1" applyProtection="1">
      <alignment horizontal="center" vertical="center" wrapText="1"/>
    </xf>
    <xf numFmtId="49" fontId="8" fillId="0" borderId="0" xfId="6" applyNumberFormat="1" applyFont="1" applyFill="1" applyBorder="1" applyAlignment="1" applyProtection="1">
      <alignment vertical="center" wrapText="1"/>
    </xf>
    <xf numFmtId="0" fontId="8" fillId="0" borderId="0" xfId="10" applyFont="1" applyFill="1" applyBorder="1" applyAlignment="1" applyProtection="1">
      <alignment horizontal="right" vertical="center" wrapText="1"/>
    </xf>
    <xf numFmtId="0" fontId="8" fillId="0" borderId="0" xfId="10" applyNumberFormat="1" applyFont="1" applyFill="1" applyBorder="1" applyAlignment="1" applyProtection="1">
      <alignment vertical="center" wrapText="1"/>
    </xf>
    <xf numFmtId="0" fontId="30" fillId="0" borderId="0" xfId="0" applyNumberFormat="1" applyFont="1" applyBorder="1" applyAlignment="1">
      <alignment vertical="center"/>
    </xf>
    <xf numFmtId="0" fontId="29" fillId="0" borderId="0" xfId="0" applyNumberFormat="1" applyFont="1" applyBorder="1" applyAlignment="1">
      <alignment vertical="center"/>
    </xf>
    <xf numFmtId="0" fontId="8" fillId="0" borderId="2" xfId="10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6" fillId="5" borderId="0" xfId="7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8" fillId="0" borderId="2" xfId="7" applyNumberFormat="1" applyFont="1" applyFill="1" applyBorder="1" applyAlignment="1" applyProtection="1">
      <alignment horizontal="center" vertical="center" wrapText="1"/>
    </xf>
    <xf numFmtId="49" fontId="8" fillId="0" borderId="2" xfId="6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left" vertical="center"/>
    </xf>
    <xf numFmtId="0" fontId="0" fillId="0" borderId="0" xfId="0" applyNumberFormat="1" applyFill="1" applyAlignment="1" applyProtection="1">
      <alignment vertical="center"/>
    </xf>
    <xf numFmtId="49" fontId="0" fillId="0" borderId="0" xfId="0" applyNumberFormat="1" applyAlignment="1">
      <alignment vertical="center"/>
    </xf>
    <xf numFmtId="49" fontId="0" fillId="4" borderId="2" xfId="0" applyNumberFormat="1" applyFill="1" applyBorder="1" applyAlignment="1" applyProtection="1">
      <alignment horizontal="left" vertical="center" wrapText="1"/>
    </xf>
    <xf numFmtId="49" fontId="8" fillId="2" borderId="2" xfId="6" applyNumberFormat="1" applyFont="1" applyFill="1" applyBorder="1" applyAlignment="1" applyProtection="1">
      <alignment horizontal="left" vertical="center" wrapText="1"/>
      <protection locked="0"/>
    </xf>
    <xf numFmtId="49" fontId="8" fillId="3" borderId="3" xfId="7" applyNumberFormat="1" applyFont="1" applyFill="1" applyBorder="1" applyAlignment="1" applyProtection="1">
      <alignment horizontal="center" vertical="center" wrapText="1"/>
    </xf>
    <xf numFmtId="0" fontId="21" fillId="3" borderId="6" xfId="0" applyNumberFormat="1" applyFont="1" applyFill="1" applyBorder="1" applyAlignment="1" applyProtection="1">
      <alignment horizontal="left" vertical="center"/>
    </xf>
    <xf numFmtId="0" fontId="21" fillId="3" borderId="1" xfId="0" applyNumberFormat="1" applyFont="1" applyFill="1" applyBorder="1" applyAlignment="1" applyProtection="1">
      <alignment horizontal="left" vertical="center"/>
    </xf>
    <xf numFmtId="0" fontId="21" fillId="3" borderId="3" xfId="0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vertical="center" wrapText="1"/>
    </xf>
    <xf numFmtId="0" fontId="31" fillId="0" borderId="0" xfId="1" applyFont="1" applyFill="1" applyAlignment="1" applyProtection="1">
      <alignment vertical="center" wrapText="1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8" fillId="0" borderId="2" xfId="10" applyNumberFormat="1" applyFont="1" applyFill="1" applyBorder="1" applyAlignment="1" applyProtection="1">
      <alignment horizontal="center" vertical="center" wrapText="1"/>
    </xf>
    <xf numFmtId="0" fontId="8" fillId="0" borderId="2" xfId="6" applyNumberFormat="1" applyFont="1" applyFill="1" applyBorder="1" applyAlignment="1" applyProtection="1">
      <alignment horizontal="center" vertical="center" wrapText="1"/>
    </xf>
    <xf numFmtId="49" fontId="32" fillId="5" borderId="0" xfId="7" applyNumberFormat="1" applyFont="1" applyFill="1" applyBorder="1" applyAlignment="1" applyProtection="1">
      <alignment horizontal="center" vertical="center" wrapText="1"/>
    </xf>
    <xf numFmtId="0" fontId="32" fillId="0" borderId="0" xfId="10" applyNumberFormat="1" applyFont="1" applyFill="1" applyBorder="1" applyAlignment="1" applyProtection="1">
      <alignment horizontal="center" vertical="center" wrapText="1"/>
    </xf>
    <xf numFmtId="0" fontId="32" fillId="0" borderId="0" xfId="6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0" applyFont="1" applyFill="1" applyBorder="1" applyAlignment="1" applyProtection="1">
      <alignment horizontal="left" vertical="center" wrapText="1" indent="1"/>
    </xf>
    <xf numFmtId="0" fontId="8" fillId="4" borderId="2" xfId="6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vertical="center" wrapText="1"/>
    </xf>
    <xf numFmtId="0" fontId="3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8" fillId="0" borderId="2" xfId="10" applyFont="1" applyFill="1" applyBorder="1" applyAlignment="1" applyProtection="1">
      <alignment horizontal="left" vertical="center" wrapText="1" indent="2"/>
    </xf>
    <xf numFmtId="0" fontId="8" fillId="0" borderId="2" xfId="10" applyFont="1" applyFill="1" applyBorder="1" applyAlignment="1" applyProtection="1">
      <alignment horizontal="left" vertical="center" wrapText="1" indent="3"/>
    </xf>
    <xf numFmtId="0" fontId="8" fillId="0" borderId="2" xfId="10" applyFont="1" applyFill="1" applyBorder="1" applyAlignment="1" applyProtection="1">
      <alignment horizontal="left" vertical="center" wrapText="1" indent="4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49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0" applyFont="1" applyFill="1" applyBorder="1" applyAlignment="1" applyProtection="1">
      <alignment horizontal="left" vertical="center" wrapText="1" indent="2"/>
    </xf>
    <xf numFmtId="0" fontId="8" fillId="0" borderId="8" xfId="6" applyNumberFormat="1" applyFont="1" applyFill="1" applyBorder="1" applyAlignment="1" applyProtection="1">
      <alignment horizontal="left" vertical="center" wrapText="1"/>
    </xf>
    <xf numFmtId="49" fontId="8" fillId="0" borderId="8" xfId="1" applyNumberFormat="1" applyFont="1" applyFill="1" applyBorder="1" applyAlignment="1" applyProtection="1">
      <alignment vertical="center" wrapText="1"/>
    </xf>
    <xf numFmtId="49" fontId="8" fillId="0" borderId="0" xfId="1" applyNumberFormat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vertical="center" wrapText="1"/>
    </xf>
    <xf numFmtId="49" fontId="8" fillId="0" borderId="0" xfId="1" applyNumberFormat="1" applyFont="1" applyFill="1" applyAlignment="1" applyProtection="1">
      <alignment vertical="center" wrapText="1"/>
    </xf>
    <xf numFmtId="0" fontId="8" fillId="0" borderId="0" xfId="1" applyNumberFormat="1" applyFont="1" applyFill="1" applyAlignment="1" applyProtection="1">
      <alignment vertical="center" wrapText="1"/>
    </xf>
    <xf numFmtId="0" fontId="31" fillId="5" borderId="0" xfId="1" applyFont="1" applyFill="1" applyBorder="1" applyAlignment="1" applyProtection="1">
      <alignment vertical="center" wrapText="1"/>
    </xf>
    <xf numFmtId="0" fontId="8" fillId="5" borderId="0" xfId="1" applyFont="1" applyFill="1" applyBorder="1" applyAlignment="1" applyProtection="1">
      <alignment vertical="center" wrapText="1"/>
    </xf>
    <xf numFmtId="0" fontId="13" fillId="0" borderId="0" xfId="11" applyFont="1" applyFill="1" applyBorder="1" applyAlignment="1">
      <alignment horizontal="left" vertical="center" wrapText="1" indent="1"/>
    </xf>
    <xf numFmtId="0" fontId="15" fillId="5" borderId="0" xfId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0" fillId="5" borderId="2" xfId="12" applyFont="1" applyFill="1" applyBorder="1" applyAlignment="1" applyProtection="1">
      <alignment horizontal="right" vertical="center" wrapText="1" indent="1"/>
    </xf>
    <xf numFmtId="0" fontId="0" fillId="0" borderId="2" xfId="0" applyNumberFormat="1" applyFill="1" applyBorder="1" applyAlignment="1" applyProtection="1">
      <alignment vertical="center"/>
    </xf>
    <xf numFmtId="49" fontId="34" fillId="0" borderId="0" xfId="1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>
      <alignment vertical="center"/>
    </xf>
    <xf numFmtId="0" fontId="8" fillId="0" borderId="0" xfId="6" applyNumberFormat="1" applyFont="1" applyFill="1" applyBorder="1" applyAlignment="1" applyProtection="1">
      <alignment vertical="center" wrapText="1"/>
    </xf>
    <xf numFmtId="0" fontId="3" fillId="0" borderId="0" xfId="6" applyNumberFormat="1" applyFont="1" applyFill="1" applyBorder="1" applyAlignment="1" applyProtection="1">
      <alignment vertical="center" wrapText="1"/>
    </xf>
    <xf numFmtId="0" fontId="8" fillId="0" borderId="2" xfId="14" applyFont="1" applyFill="1" applyBorder="1" applyAlignment="1" applyProtection="1">
      <alignment horizontal="center" vertical="center" wrapText="1"/>
    </xf>
    <xf numFmtId="0" fontId="0" fillId="0" borderId="2" xfId="14" applyFont="1" applyFill="1" applyBorder="1" applyAlignment="1" applyProtection="1">
      <alignment horizontal="center" vertical="center" wrapText="1"/>
    </xf>
    <xf numFmtId="0" fontId="0" fillId="0" borderId="2" xfId="10" applyFont="1" applyFill="1" applyBorder="1" applyAlignment="1" applyProtection="1">
      <alignment horizontal="center" vertical="center" wrapText="1"/>
    </xf>
    <xf numFmtId="0" fontId="35" fillId="5" borderId="0" xfId="1" applyFont="1" applyFill="1" applyBorder="1" applyAlignment="1" applyProtection="1">
      <alignment vertical="center" wrapText="1"/>
    </xf>
    <xf numFmtId="49" fontId="16" fillId="5" borderId="6" xfId="7" applyNumberFormat="1" applyFont="1" applyFill="1" applyBorder="1" applyAlignment="1" applyProtection="1">
      <alignment horizontal="center" vertical="center" wrapText="1"/>
    </xf>
    <xf numFmtId="49" fontId="3" fillId="5" borderId="6" xfId="7" applyNumberFormat="1" applyFont="1" applyFill="1" applyBorder="1" applyAlignment="1" applyProtection="1">
      <alignment horizontal="center" vertical="center" wrapText="1"/>
    </xf>
    <xf numFmtId="0" fontId="16" fillId="5" borderId="6" xfId="7" applyNumberFormat="1" applyFont="1" applyFill="1" applyBorder="1" applyAlignment="1" applyProtection="1">
      <alignment horizontal="center" vertical="center" wrapText="1"/>
    </xf>
    <xf numFmtId="0" fontId="3" fillId="5" borderId="6" xfId="7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3" fillId="0" borderId="0" xfId="1" applyNumberFormat="1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top"/>
    </xf>
    <xf numFmtId="0" fontId="8" fillId="5" borderId="17" xfId="1" applyNumberFormat="1" applyFont="1" applyFill="1" applyBorder="1" applyAlignment="1" applyProtection="1">
      <alignment horizontal="left" vertical="center" wrapText="1"/>
    </xf>
    <xf numFmtId="0" fontId="8" fillId="0" borderId="18" xfId="10" applyFont="1" applyFill="1" applyBorder="1" applyAlignment="1" applyProtection="1">
      <alignment vertical="center" wrapText="1"/>
    </xf>
    <xf numFmtId="0" fontId="8" fillId="0" borderId="17" xfId="6" applyNumberFormat="1" applyFont="1" applyFill="1" applyBorder="1" applyAlignment="1" applyProtection="1">
      <alignment vertical="center" wrapText="1"/>
    </xf>
    <xf numFmtId="0" fontId="8" fillId="0" borderId="17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1" fillId="5" borderId="0" xfId="1" applyFont="1" applyFill="1" applyBorder="1" applyAlignment="1" applyProtection="1">
      <alignment horizontal="center" vertical="center" wrapText="1"/>
    </xf>
    <xf numFmtId="0" fontId="8" fillId="5" borderId="2" xfId="1" applyNumberFormat="1" applyFont="1" applyFill="1" applyBorder="1" applyAlignment="1" applyProtection="1">
      <alignment horizontal="left" vertical="center" wrapText="1"/>
    </xf>
    <xf numFmtId="0" fontId="8" fillId="5" borderId="2" xfId="1" applyNumberFormat="1" applyFont="1" applyFill="1" applyBorder="1" applyAlignment="1" applyProtection="1">
      <alignment horizontal="left" vertical="center" wrapText="1" indent="1"/>
    </xf>
    <xf numFmtId="0" fontId="8" fillId="0" borderId="2" xfId="6" applyNumberFormat="1" applyFont="1" applyFill="1" applyBorder="1" applyAlignment="1" applyProtection="1">
      <alignment vertical="center" wrapText="1"/>
    </xf>
    <xf numFmtId="0" fontId="8" fillId="4" borderId="2" xfId="6" applyNumberFormat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vertical="center" wrapText="1"/>
    </xf>
    <xf numFmtId="0" fontId="8" fillId="5" borderId="2" xfId="1" applyNumberFormat="1" applyFont="1" applyFill="1" applyBorder="1" applyAlignment="1" applyProtection="1">
      <alignment horizontal="left" vertical="center" wrapText="1" indent="2"/>
    </xf>
    <xf numFmtId="0" fontId="8" fillId="5" borderId="2" xfId="1" applyNumberFormat="1" applyFont="1" applyFill="1" applyBorder="1" applyAlignment="1" applyProtection="1">
      <alignment horizontal="left" vertical="center" wrapText="1" indent="3"/>
    </xf>
    <xf numFmtId="0" fontId="8" fillId="5" borderId="2" xfId="1" applyNumberFormat="1" applyFont="1" applyFill="1" applyBorder="1" applyAlignment="1" applyProtection="1">
      <alignment horizontal="left" vertical="center" wrapText="1" indent="4"/>
    </xf>
    <xf numFmtId="49" fontId="8" fillId="2" borderId="2" xfId="1" applyNumberFormat="1" applyFont="1" applyFill="1" applyBorder="1" applyAlignment="1" applyProtection="1">
      <alignment horizontal="left" vertical="center" wrapText="1" indent="6"/>
      <protection locked="0"/>
    </xf>
    <xf numFmtId="49" fontId="8" fillId="0" borderId="2" xfId="6" applyNumberFormat="1" applyFont="1" applyFill="1" applyBorder="1" applyAlignment="1" applyProtection="1">
      <alignment vertical="center" wrapText="1"/>
    </xf>
    <xf numFmtId="4" fontId="8" fillId="6" borderId="2" xfId="15" applyNumberFormat="1" applyFont="1" applyFill="1" applyBorder="1" applyAlignment="1" applyProtection="1">
      <alignment horizontal="right" vertical="center" wrapText="1"/>
      <protection locked="0"/>
    </xf>
    <xf numFmtId="4" fontId="8" fillId="0" borderId="2" xfId="15" applyNumberFormat="1" applyFont="1" applyFill="1" applyBorder="1" applyAlignment="1" applyProtection="1">
      <alignment horizontal="right" vertical="center" wrapText="1"/>
    </xf>
    <xf numFmtId="0" fontId="8" fillId="5" borderId="2" xfId="1" applyFont="1" applyFill="1" applyBorder="1" applyAlignment="1" applyProtection="1">
      <alignment vertical="center" wrapText="1"/>
    </xf>
    <xf numFmtId="49" fontId="8" fillId="3" borderId="2" xfId="1" applyNumberFormat="1" applyFont="1" applyFill="1" applyBorder="1" applyAlignment="1" applyProtection="1">
      <alignment horizontal="left" vertical="center" wrapText="1"/>
    </xf>
    <xf numFmtId="0" fontId="8" fillId="0" borderId="19" xfId="1" applyNumberFormat="1" applyFont="1" applyFill="1" applyBorder="1" applyAlignment="1" applyProtection="1">
      <alignment horizontal="left" vertical="center" wrapText="1" indent="6"/>
    </xf>
    <xf numFmtId="0" fontId="8" fillId="0" borderId="2" xfId="15" applyNumberFormat="1" applyFont="1" applyFill="1" applyBorder="1" applyAlignment="1" applyProtection="1">
      <alignment horizontal="center" vertical="center" wrapText="1"/>
    </xf>
    <xf numFmtId="4" fontId="3" fillId="0" borderId="2" xfId="15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vertical="top"/>
    </xf>
    <xf numFmtId="0" fontId="37" fillId="3" borderId="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left" vertical="center" indent="5"/>
    </xf>
    <xf numFmtId="0" fontId="21" fillId="3" borderId="6" xfId="0" applyFont="1" applyFill="1" applyBorder="1" applyAlignment="1" applyProtection="1">
      <alignment horizontal="left" vertical="center" indent="4"/>
    </xf>
    <xf numFmtId="0" fontId="37" fillId="3" borderId="6" xfId="0" applyFont="1" applyFill="1" applyBorder="1" applyAlignment="1" applyProtection="1">
      <alignment horizontal="left" vertical="center"/>
    </xf>
    <xf numFmtId="49" fontId="0" fillId="3" borderId="6" xfId="6" applyNumberFormat="1" applyFont="1" applyFill="1" applyBorder="1" applyAlignment="1" applyProtection="1">
      <alignment horizontal="center" vertical="center" wrapText="1"/>
    </xf>
    <xf numFmtId="49" fontId="8" fillId="3" borderId="1" xfId="6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1" fillId="0" borderId="0" xfId="0" applyFont="1" applyBorder="1" applyAlignment="1">
      <alignment vertical="top"/>
    </xf>
    <xf numFmtId="0" fontId="21" fillId="3" borderId="6" xfId="0" applyFont="1" applyFill="1" applyBorder="1" applyAlignment="1" applyProtection="1">
      <alignment horizontal="left" vertical="center" indent="3"/>
    </xf>
    <xf numFmtId="49" fontId="18" fillId="3" borderId="6" xfId="6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top"/>
    </xf>
    <xf numFmtId="0" fontId="21" fillId="3" borderId="6" xfId="0" applyFont="1" applyFill="1" applyBorder="1" applyAlignment="1" applyProtection="1">
      <alignment horizontal="left" vertical="center" indent="2"/>
    </xf>
    <xf numFmtId="0" fontId="8" fillId="0" borderId="0" xfId="10" applyFont="1" applyFill="1" applyBorder="1" applyAlignment="1" applyProtection="1">
      <alignment horizontal="left" vertical="center" wrapText="1" indent="2"/>
    </xf>
    <xf numFmtId="0" fontId="8" fillId="0" borderId="0" xfId="6" applyNumberFormat="1" applyFont="1" applyFill="1" applyBorder="1" applyAlignment="1" applyProtection="1">
      <alignment horizontal="left" vertical="center" wrapText="1"/>
    </xf>
    <xf numFmtId="0" fontId="9" fillId="0" borderId="0" xfId="16" applyFont="1" applyAlignment="1" applyProtection="1">
      <alignment horizontal="center" vertical="center"/>
    </xf>
    <xf numFmtId="0" fontId="8" fillId="0" borderId="0" xfId="16" applyFont="1" applyProtection="1"/>
    <xf numFmtId="0" fontId="8" fillId="0" borderId="0" xfId="16" applyFont="1" applyAlignment="1" applyProtection="1"/>
    <xf numFmtId="0" fontId="9" fillId="5" borderId="0" xfId="16" applyFont="1" applyFill="1" applyBorder="1" applyAlignment="1" applyProtection="1">
      <alignment horizontal="center" vertical="center"/>
    </xf>
    <xf numFmtId="0" fontId="8" fillId="5" borderId="0" xfId="16" applyFont="1" applyFill="1" applyBorder="1" applyProtection="1"/>
    <xf numFmtId="0" fontId="14" fillId="0" borderId="0" xfId="16" applyFont="1" applyProtection="1"/>
    <xf numFmtId="0" fontId="8" fillId="5" borderId="2" xfId="1" applyFont="1" applyFill="1" applyBorder="1" applyAlignment="1" applyProtection="1">
      <alignment horizontal="center" vertical="center" wrapText="1"/>
    </xf>
    <xf numFmtId="0" fontId="0" fillId="0" borderId="2" xfId="7" applyFont="1" applyFill="1" applyBorder="1" applyAlignment="1" applyProtection="1">
      <alignment horizontal="center" vertical="center" wrapText="1"/>
    </xf>
    <xf numFmtId="0" fontId="8" fillId="5" borderId="2" xfId="16" applyFont="1" applyFill="1" applyBorder="1" applyAlignment="1" applyProtection="1">
      <alignment horizontal="center" vertical="center"/>
    </xf>
    <xf numFmtId="49" fontId="8" fillId="0" borderId="2" xfId="16" applyNumberFormat="1" applyFont="1" applyFill="1" applyBorder="1" applyAlignment="1" applyProtection="1">
      <alignment horizontal="left" vertical="center" wrapText="1"/>
    </xf>
    <xf numFmtId="0" fontId="9" fillId="5" borderId="0" xfId="16" applyFont="1" applyFill="1" applyBorder="1" applyAlignment="1" applyProtection="1">
      <alignment horizontal="center" vertical="center" wrapText="1"/>
    </xf>
    <xf numFmtId="49" fontId="8" fillId="2" borderId="2" xfId="16" applyNumberFormat="1" applyFont="1" applyFill="1" applyBorder="1" applyAlignment="1" applyProtection="1">
      <alignment horizontal="left" vertical="center" wrapText="1"/>
      <protection locked="0"/>
    </xf>
    <xf numFmtId="0" fontId="8" fillId="3" borderId="3" xfId="1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left" vertical="top" wrapText="1"/>
    </xf>
    <xf numFmtId="0" fontId="8" fillId="0" borderId="0" xfId="1" applyFont="1" applyFill="1" applyAlignment="1" applyProtection="1">
      <alignment horizontal="left" vertical="center" wrapText="1" indent="2"/>
    </xf>
    <xf numFmtId="0" fontId="8" fillId="5" borderId="0" xfId="1" applyFont="1" applyFill="1" applyBorder="1" applyAlignment="1" applyProtection="1">
      <alignment horizontal="right" vertical="center" wrapText="1"/>
    </xf>
    <xf numFmtId="0" fontId="14" fillId="0" borderId="0" xfId="11" applyFont="1" applyBorder="1" applyAlignment="1">
      <alignment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right" vertical="center"/>
    </xf>
    <xf numFmtId="0" fontId="8" fillId="5" borderId="2" xfId="1" applyFont="1" applyFill="1" applyBorder="1" applyAlignment="1" applyProtection="1">
      <alignment horizontal="center" vertical="center" wrapText="1"/>
    </xf>
    <xf numFmtId="49" fontId="8" fillId="0" borderId="0" xfId="17" applyNumberFormat="1" applyFont="1">
      <alignment vertical="top"/>
    </xf>
    <xf numFmtId="49" fontId="0" fillId="5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vertical="center" wrapText="1"/>
    </xf>
    <xf numFmtId="0" fontId="0" fillId="0" borderId="2" xfId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6" borderId="2" xfId="15" applyNumberFormat="1" applyFont="1" applyFill="1" applyBorder="1" applyAlignment="1" applyProtection="1">
      <alignment horizontal="left" vertical="center" wrapText="1" indent="2"/>
      <protection locked="0"/>
    </xf>
    <xf numFmtId="49" fontId="36" fillId="6" borderId="2" xfId="15" applyNumberFormat="1" applyFont="1" applyFill="1" applyBorder="1" applyAlignment="1" applyProtection="1">
      <alignment horizontal="left" vertical="center" wrapText="1"/>
      <protection locked="0"/>
    </xf>
    <xf numFmtId="49" fontId="8" fillId="0" borderId="0" xfId="0" applyNumberFormat="1" applyFont="1" applyAlignment="1">
      <alignment vertical="top"/>
    </xf>
    <xf numFmtId="0" fontId="9" fillId="5" borderId="0" xfId="1" applyFont="1" applyFill="1" applyBorder="1" applyAlignment="1" applyProtection="1">
      <alignment horizontal="center" vertical="center" wrapText="1"/>
    </xf>
    <xf numFmtId="49" fontId="0" fillId="6" borderId="2" xfId="15" applyNumberFormat="1" applyFont="1" applyFill="1" applyBorder="1" applyAlignment="1" applyProtection="1">
      <alignment horizontal="left" vertical="center" wrapText="1" indent="2"/>
      <protection locked="0"/>
    </xf>
    <xf numFmtId="49" fontId="21" fillId="3" borderId="6" xfId="17" applyFont="1" applyFill="1" applyBorder="1" applyAlignment="1" applyProtection="1">
      <alignment horizontal="left" vertical="center" indent="2"/>
    </xf>
    <xf numFmtId="49" fontId="38" fillId="3" borderId="1" xfId="17" applyFont="1" applyFill="1" applyBorder="1" applyAlignment="1" applyProtection="1">
      <alignment horizontal="center" vertical="top"/>
    </xf>
    <xf numFmtId="0" fontId="8" fillId="0" borderId="0" xfId="1" applyFont="1" applyFill="1" applyAlignment="1" applyProtection="1">
      <alignment horizontal="left" vertical="center" wrapText="1" indent="1"/>
    </xf>
    <xf numFmtId="0" fontId="13" fillId="0" borderId="0" xfId="11" applyFont="1" applyBorder="1" applyAlignment="1">
      <alignment vertical="center" wrapText="1"/>
    </xf>
    <xf numFmtId="0" fontId="8" fillId="0" borderId="2" xfId="1" applyFont="1" applyFill="1" applyBorder="1" applyAlignment="1" applyProtection="1">
      <alignment vertical="top" wrapText="1"/>
    </xf>
    <xf numFmtId="49" fontId="0" fillId="6" borderId="2" xfId="6" applyNumberFormat="1" applyFont="1" applyFill="1" applyBorder="1" applyAlignment="1" applyProtection="1">
      <alignment horizontal="left" vertical="center" wrapText="1"/>
      <protection locked="0"/>
    </xf>
    <xf numFmtId="0" fontId="0" fillId="6" borderId="2" xfId="15" applyNumberFormat="1" applyFont="1" applyFill="1" applyBorder="1" applyAlignment="1" applyProtection="1">
      <alignment horizontal="left" vertical="center" wrapText="1"/>
      <protection locked="0"/>
    </xf>
    <xf numFmtId="49" fontId="36" fillId="6" borderId="2" xfId="15" applyNumberFormat="1" applyFill="1" applyBorder="1" applyAlignment="1" applyProtection="1">
      <alignment horizontal="left" vertical="center" wrapText="1"/>
      <protection locked="0"/>
    </xf>
    <xf numFmtId="0" fontId="0" fillId="0" borderId="2" xfId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horizontal="left" vertical="center" wrapText="1"/>
    </xf>
    <xf numFmtId="0" fontId="8" fillId="0" borderId="2" xfId="1" applyNumberFormat="1" applyFont="1" applyFill="1" applyBorder="1" applyAlignment="1" applyProtection="1">
      <alignment vertical="top" wrapText="1"/>
    </xf>
    <xf numFmtId="0" fontId="0" fillId="6" borderId="2" xfId="15" applyNumberFormat="1" applyFont="1" applyFill="1" applyBorder="1" applyAlignment="1" applyProtection="1">
      <alignment horizontal="left" vertical="center" wrapText="1" indent="1"/>
      <protection locked="0"/>
    </xf>
    <xf numFmtId="49" fontId="21" fillId="3" borderId="6" xfId="17" applyFont="1" applyFill="1" applyBorder="1" applyAlignment="1" applyProtection="1">
      <alignment horizontal="left" vertical="center" indent="1"/>
    </xf>
    <xf numFmtId="0" fontId="0" fillId="0" borderId="2" xfId="15" applyNumberFormat="1" applyFont="1" applyFill="1" applyBorder="1" applyAlignment="1" applyProtection="1">
      <alignment horizontal="left" vertical="center" wrapText="1" indent="1"/>
    </xf>
    <xf numFmtId="0" fontId="0" fillId="0" borderId="2" xfId="15" applyNumberFormat="1" applyFont="1" applyFill="1" applyBorder="1" applyAlignment="1" applyProtection="1">
      <alignment horizontal="left" vertical="center" wrapText="1" indent="2"/>
    </xf>
    <xf numFmtId="49" fontId="21" fillId="3" borderId="6" xfId="17" applyFont="1" applyFill="1" applyBorder="1" applyAlignment="1" applyProtection="1">
      <alignment horizontal="left" vertical="center" indent="3"/>
    </xf>
    <xf numFmtId="49" fontId="8" fillId="7" borderId="2" xfId="6" applyNumberFormat="1" applyFont="1" applyFill="1" applyBorder="1" applyAlignment="1" applyProtection="1">
      <alignment horizontal="left" vertical="center" wrapText="1"/>
    </xf>
    <xf numFmtId="49" fontId="8" fillId="0" borderId="0" xfId="17">
      <alignment vertical="top"/>
    </xf>
    <xf numFmtId="49" fontId="3" fillId="0" borderId="0" xfId="17" applyFont="1" applyAlignment="1">
      <alignment vertical="top"/>
    </xf>
    <xf numFmtId="0" fontId="39" fillId="0" borderId="0" xfId="1" applyFont="1" applyFill="1" applyAlignment="1" applyProtection="1">
      <alignment horizontal="right" vertical="top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4" borderId="12" xfId="1" applyNumberFormat="1" applyFont="1" applyFill="1" applyBorder="1" applyAlignment="1" applyProtection="1">
      <alignment horizontal="left" vertical="center" wrapText="1" indent="1"/>
    </xf>
    <xf numFmtId="0" fontId="8" fillId="4" borderId="13" xfId="1" applyNumberFormat="1" applyFont="1" applyFill="1" applyBorder="1" applyAlignment="1" applyProtection="1">
      <alignment horizontal="left" vertical="center" wrapText="1" indent="1"/>
    </xf>
    <xf numFmtId="14" fontId="9" fillId="0" borderId="12" xfId="6" applyNumberFormat="1" applyFont="1" applyFill="1" applyBorder="1" applyAlignment="1" applyProtection="1">
      <alignment horizontal="center" vertical="center" wrapText="1"/>
    </xf>
    <xf numFmtId="14" fontId="9" fillId="0" borderId="13" xfId="6" applyNumberFormat="1" applyFont="1" applyFill="1" applyBorder="1" applyAlignment="1" applyProtection="1">
      <alignment horizontal="center" vertical="center" wrapText="1"/>
    </xf>
    <xf numFmtId="14" fontId="8" fillId="4" borderId="2" xfId="6" applyNumberFormat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49" fontId="16" fillId="0" borderId="6" xfId="7" applyNumberFormat="1" applyFont="1" applyFill="1" applyBorder="1" applyAlignment="1" applyProtection="1">
      <alignment horizontal="center" vertical="center" wrapText="1"/>
    </xf>
    <xf numFmtId="4" fontId="8" fillId="0" borderId="2" xfId="3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 applyProtection="1">
      <alignment horizontal="left" vertical="center" wrapText="1" indent="1"/>
    </xf>
    <xf numFmtId="0" fontId="13" fillId="0" borderId="2" xfId="2" applyFont="1" applyFill="1" applyBorder="1" applyAlignment="1" applyProtection="1">
      <alignment horizontal="left" vertical="center" wrapText="1" indent="1"/>
    </xf>
    <xf numFmtId="0" fontId="13" fillId="0" borderId="3" xfId="2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center" vertical="center" wrapText="1"/>
    </xf>
    <xf numFmtId="49" fontId="8" fillId="0" borderId="0" xfId="6" applyNumberFormat="1" applyFont="1" applyFill="1" applyBorder="1" applyAlignment="1" applyProtection="1">
      <alignment horizontal="center" vertical="center" wrapText="1"/>
    </xf>
    <xf numFmtId="49" fontId="16" fillId="5" borderId="15" xfId="7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8" fillId="4" borderId="2" xfId="7" applyNumberFormat="1" applyFont="1" applyFill="1" applyBorder="1" applyAlignment="1" applyProtection="1">
      <alignment horizontal="left" vertical="center" wrapText="1"/>
    </xf>
    <xf numFmtId="0" fontId="0" fillId="4" borderId="2" xfId="0" applyFill="1" applyBorder="1" applyAlignment="1" applyProtection="1">
      <alignment horizontal="left" vertical="top"/>
    </xf>
    <xf numFmtId="0" fontId="8" fillId="4" borderId="12" xfId="6" applyNumberFormat="1" applyFont="1" applyFill="1" applyBorder="1" applyAlignment="1" applyProtection="1">
      <alignment horizontal="left" vertical="center" wrapText="1"/>
    </xf>
    <xf numFmtId="0" fontId="8" fillId="4" borderId="13" xfId="6" applyNumberFormat="1" applyFont="1" applyFill="1" applyBorder="1" applyAlignment="1" applyProtection="1">
      <alignment horizontal="left" vertical="center" wrapText="1"/>
    </xf>
    <xf numFmtId="0" fontId="8" fillId="4" borderId="17" xfId="6" applyNumberFormat="1" applyFont="1" applyFill="1" applyBorder="1" applyAlignment="1" applyProtection="1">
      <alignment horizontal="left" vertical="center" wrapText="1"/>
    </xf>
    <xf numFmtId="0" fontId="8" fillId="4" borderId="2" xfId="6" applyNumberFormat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vertical="top"/>
    </xf>
    <xf numFmtId="49" fontId="8" fillId="4" borderId="12" xfId="7" applyNumberFormat="1" applyFont="1" applyFill="1" applyBorder="1" applyAlignment="1" applyProtection="1">
      <alignment horizontal="left" vertical="center" wrapText="1"/>
    </xf>
    <xf numFmtId="49" fontId="8" fillId="4" borderId="13" xfId="7" applyNumberFormat="1" applyFont="1" applyFill="1" applyBorder="1" applyAlignment="1" applyProtection="1">
      <alignment horizontal="left" vertical="center" wrapText="1"/>
    </xf>
    <xf numFmtId="49" fontId="8" fillId="4" borderId="17" xfId="7" applyNumberFormat="1" applyFont="1" applyFill="1" applyBorder="1" applyAlignment="1" applyProtection="1">
      <alignment horizontal="left" vertical="center" wrapText="1"/>
    </xf>
    <xf numFmtId="49" fontId="8" fillId="4" borderId="16" xfId="6" applyNumberFormat="1" applyFont="1" applyFill="1" applyBorder="1" applyAlignment="1" applyProtection="1">
      <alignment horizontal="center" vertical="center" wrapText="1"/>
    </xf>
    <xf numFmtId="49" fontId="8" fillId="0" borderId="2" xfId="7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left" vertical="center" wrapText="1"/>
    </xf>
    <xf numFmtId="49" fontId="0" fillId="4" borderId="2" xfId="0" applyNumberFormat="1" applyFill="1" applyBorder="1" applyAlignment="1" applyProtection="1">
      <alignment horizontal="left" vertical="center" wrapText="1"/>
    </xf>
    <xf numFmtId="49" fontId="9" fillId="0" borderId="12" xfId="7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8" fillId="0" borderId="2" xfId="10" applyFont="1" applyFill="1" applyBorder="1" applyAlignment="1" applyProtection="1">
      <alignment horizontal="center" vertical="center" wrapText="1"/>
    </xf>
    <xf numFmtId="0" fontId="8" fillId="0" borderId="0" xfId="10" applyFont="1" applyFill="1" applyBorder="1" applyAlignment="1" applyProtection="1">
      <alignment horizontal="right" vertical="center" wrapText="1"/>
    </xf>
    <xf numFmtId="0" fontId="0" fillId="0" borderId="0" xfId="0" applyNumberFormat="1" applyFill="1" applyBorder="1" applyAlignment="1">
      <alignment horizontal="right" vertical="center"/>
    </xf>
    <xf numFmtId="0" fontId="13" fillId="0" borderId="0" xfId="2" applyFont="1" applyFill="1" applyBorder="1" applyAlignment="1" applyProtection="1">
      <alignment horizontal="left" vertical="center" wrapText="1"/>
    </xf>
    <xf numFmtId="0" fontId="8" fillId="0" borderId="11" xfId="2" applyFont="1" applyFill="1" applyBorder="1" applyAlignment="1" applyProtection="1">
      <alignment horizontal="left" vertical="center" wrapText="1" indent="1"/>
    </xf>
    <xf numFmtId="0" fontId="8" fillId="0" borderId="13" xfId="2" applyFont="1" applyFill="1" applyBorder="1" applyAlignment="1" applyProtection="1">
      <alignment horizontal="left" vertical="center" wrapText="1" indent="1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0" fillId="0" borderId="0" xfId="0" applyNumberForma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left" vertical="top" wrapText="1"/>
    </xf>
    <xf numFmtId="0" fontId="8" fillId="0" borderId="0" xfId="1" applyFont="1" applyFill="1" applyAlignment="1" applyProtection="1">
      <alignment horizontal="left" vertical="top" wrapText="1"/>
    </xf>
    <xf numFmtId="0" fontId="13" fillId="0" borderId="1" xfId="11" applyFont="1" applyFill="1" applyBorder="1" applyAlignment="1">
      <alignment horizontal="left" vertical="center" wrapText="1" indent="1"/>
    </xf>
    <xf numFmtId="0" fontId="13" fillId="0" borderId="2" xfId="11" applyFont="1" applyFill="1" applyBorder="1" applyAlignment="1">
      <alignment horizontal="left" vertical="center" wrapText="1" indent="1"/>
    </xf>
    <xf numFmtId="0" fontId="13" fillId="0" borderId="3" xfId="11" applyFont="1" applyFill="1" applyBorder="1" applyAlignment="1">
      <alignment horizontal="left" vertical="center" wrapText="1" indent="1"/>
    </xf>
    <xf numFmtId="0" fontId="0" fillId="0" borderId="2" xfId="0" applyNumberFormat="1" applyFill="1" applyBorder="1" applyAlignment="1">
      <alignment horizontal="center" vertical="center"/>
    </xf>
    <xf numFmtId="49" fontId="8" fillId="7" borderId="16" xfId="6" applyNumberFormat="1" applyFont="1" applyFill="1" applyBorder="1" applyAlignment="1" applyProtection="1">
      <alignment horizontal="center" vertical="center" wrapText="1"/>
    </xf>
    <xf numFmtId="49" fontId="0" fillId="6" borderId="2" xfId="6" applyNumberFormat="1" applyFont="1" applyFill="1" applyBorder="1" applyAlignment="1" applyProtection="1">
      <alignment horizontal="center" vertical="center" wrapText="1"/>
      <protection locked="0"/>
    </xf>
    <xf numFmtId="49" fontId="18" fillId="6" borderId="2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1" applyNumberFormat="1" applyFont="1" applyFill="1" applyBorder="1" applyAlignment="1" applyProtection="1">
      <alignment horizontal="left" vertical="center" wrapText="1"/>
    </xf>
    <xf numFmtId="0" fontId="8" fillId="0" borderId="13" xfId="1" applyNumberFormat="1" applyFont="1" applyFill="1" applyBorder="1" applyAlignment="1" applyProtection="1">
      <alignment horizontal="left" vertical="center" wrapText="1"/>
    </xf>
    <xf numFmtId="0" fontId="8" fillId="0" borderId="17" xfId="1" applyNumberFormat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8" fillId="6" borderId="3" xfId="1" applyNumberFormat="1" applyFont="1" applyFill="1" applyBorder="1" applyAlignment="1" applyProtection="1">
      <alignment horizontal="left" vertical="center" wrapText="1"/>
      <protection locked="0"/>
    </xf>
    <xf numFmtId="0" fontId="8" fillId="6" borderId="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1" xfId="1" applyNumberFormat="1" applyFont="1" applyFill="1" applyBorder="1" applyAlignment="1" applyProtection="1">
      <alignment horizontal="left" vertical="center" wrapText="1"/>
      <protection locked="0"/>
    </xf>
    <xf numFmtId="0" fontId="8" fillId="4" borderId="20" xfId="6" applyNumberFormat="1" applyFont="1" applyFill="1" applyBorder="1" applyAlignment="1" applyProtection="1">
      <alignment horizontal="left" vertical="center" wrapText="1"/>
    </xf>
    <xf numFmtId="0" fontId="8" fillId="4" borderId="6" xfId="6" applyNumberFormat="1" applyFont="1" applyFill="1" applyBorder="1" applyAlignment="1" applyProtection="1">
      <alignment horizontal="left" vertical="center" wrapText="1"/>
    </xf>
    <xf numFmtId="0" fontId="8" fillId="4" borderId="1" xfId="6" applyNumberFormat="1" applyFont="1" applyFill="1" applyBorder="1" applyAlignment="1" applyProtection="1">
      <alignment horizontal="left" vertical="center" wrapText="1"/>
    </xf>
    <xf numFmtId="49" fontId="8" fillId="2" borderId="3" xfId="6" applyNumberFormat="1" applyFont="1" applyFill="1" applyBorder="1" applyAlignment="1" applyProtection="1">
      <alignment horizontal="left" vertical="center" wrapText="1"/>
      <protection locked="0"/>
    </xf>
    <xf numFmtId="49" fontId="8" fillId="2" borderId="6" xfId="6" applyNumberFormat="1" applyFont="1" applyFill="1" applyBorder="1" applyAlignment="1" applyProtection="1">
      <alignment horizontal="left" vertical="center" wrapText="1"/>
      <protection locked="0"/>
    </xf>
    <xf numFmtId="49" fontId="8" fillId="2" borderId="1" xfId="6" applyNumberFormat="1" applyFont="1" applyFill="1" applyBorder="1" applyAlignment="1" applyProtection="1">
      <alignment horizontal="left" vertical="center" wrapText="1"/>
      <protection locked="0"/>
    </xf>
    <xf numFmtId="0" fontId="16" fillId="5" borderId="6" xfId="7" applyNumberFormat="1" applyFont="1" applyFill="1" applyBorder="1" applyAlignment="1" applyProtection="1">
      <alignment horizontal="center" vertical="center" wrapText="1"/>
    </xf>
    <xf numFmtId="0" fontId="8" fillId="4" borderId="2" xfId="6" applyNumberFormat="1" applyFont="1" applyFill="1" applyBorder="1" applyAlignment="1" applyProtection="1">
      <alignment horizontal="left" vertical="center" wrapText="1"/>
    </xf>
    <xf numFmtId="49" fontId="8" fillId="2" borderId="2" xfId="6" applyNumberFormat="1" applyFont="1" applyFill="1" applyBorder="1" applyAlignment="1" applyProtection="1">
      <alignment horizontal="left" vertical="center" wrapText="1"/>
      <protection locked="0"/>
    </xf>
    <xf numFmtId="0" fontId="8" fillId="6" borderId="2" xfId="1" applyNumberFormat="1" applyFont="1" applyFill="1" applyBorder="1" applyAlignment="1" applyProtection="1">
      <alignment horizontal="left" vertical="center" wrapText="1"/>
      <protection locked="0"/>
    </xf>
    <xf numFmtId="0" fontId="0" fillId="0" borderId="2" xfId="13" applyNumberFormat="1" applyFont="1" applyFill="1" applyBorder="1" applyAlignment="1" applyProtection="1">
      <alignment horizontal="center" vertical="center" wrapText="1"/>
    </xf>
    <xf numFmtId="0" fontId="8" fillId="0" borderId="2" xfId="14" applyFont="1" applyFill="1" applyBorder="1" applyAlignment="1" applyProtection="1">
      <alignment horizontal="center" vertical="center" wrapText="1"/>
    </xf>
    <xf numFmtId="0" fontId="0" fillId="0" borderId="2" xfId="10" applyFont="1" applyFill="1" applyBorder="1" applyAlignment="1" applyProtection="1">
      <alignment horizontal="center" vertical="center" wrapText="1"/>
    </xf>
    <xf numFmtId="0" fontId="21" fillId="3" borderId="2" xfId="0" applyFont="1" applyFill="1" applyBorder="1" applyAlignment="1" applyProtection="1">
      <alignment horizontal="center" vertical="center" textRotation="90" wrapText="1"/>
    </xf>
    <xf numFmtId="0" fontId="8" fillId="4" borderId="2" xfId="6" applyNumberFormat="1" applyFont="1" applyFill="1" applyBorder="1" applyAlignment="1" applyProtection="1">
      <alignment horizontal="left" vertical="center" wrapText="1" indent="1"/>
    </xf>
    <xf numFmtId="0" fontId="13" fillId="0" borderId="6" xfId="11" applyFont="1" applyBorder="1" applyAlignment="1">
      <alignment horizontal="left" vertical="center" wrapText="1" indent="1"/>
    </xf>
    <xf numFmtId="0" fontId="8" fillId="5" borderId="2" xfId="1" applyFont="1" applyFill="1" applyBorder="1" applyAlignment="1" applyProtection="1">
      <alignment horizontal="center" vertical="center" wrapText="1"/>
    </xf>
    <xf numFmtId="0" fontId="8" fillId="5" borderId="2" xfId="1" applyFont="1" applyFill="1" applyBorder="1" applyAlignment="1" applyProtection="1">
      <alignment horizontal="center" vertical="center"/>
    </xf>
    <xf numFmtId="0" fontId="8" fillId="0" borderId="12" xfId="1" applyNumberFormat="1" applyFont="1" applyFill="1" applyBorder="1" applyAlignment="1" applyProtection="1">
      <alignment horizontal="left" vertical="top" wrapText="1"/>
    </xf>
    <xf numFmtId="0" fontId="8" fillId="0" borderId="13" xfId="1" applyNumberFormat="1" applyFont="1" applyFill="1" applyBorder="1" applyAlignment="1" applyProtection="1">
      <alignment horizontal="left" vertical="top" wrapText="1"/>
    </xf>
    <xf numFmtId="0" fontId="8" fillId="0" borderId="17" xfId="1" applyNumberFormat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13" fillId="0" borderId="6" xfId="2" applyFont="1" applyFill="1" applyBorder="1" applyAlignment="1" applyProtection="1">
      <alignment horizontal="left" vertical="center" wrapText="1" indent="1"/>
    </xf>
  </cellXfs>
  <cellStyles count="18">
    <cellStyle name="Гиперссылка" xfId="15" builtinId="8"/>
    <cellStyle name="Заголовок" xfId="2"/>
    <cellStyle name="ЗаголовокСтолбца" xfId="7"/>
    <cellStyle name="Значение" xfId="3"/>
    <cellStyle name="Обычный" xfId="0" builtinId="0"/>
    <cellStyle name="Обычный 10" xfId="17"/>
    <cellStyle name="Обычный 14" xfId="13"/>
    <cellStyle name="Обычный 15" xfId="9"/>
    <cellStyle name="Обычный 3" xfId="5"/>
    <cellStyle name="Обычный 3 2" xfId="8"/>
    <cellStyle name="Обычный_BALANCE.WARM.2007YEAR(FACT)" xfId="14"/>
    <cellStyle name="Обычный_JKH.OPEN.INFO.HVS(v3.5)_цены161210" xfId="10"/>
    <cellStyle name="Обычный_MINENERGO.340.PRIL79(v0.1)" xfId="16"/>
    <cellStyle name="Обычный_razrabotka_sablonov_po_WKU" xfId="4"/>
    <cellStyle name="Обычный_SIMPLE_1_massive2" xfId="12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1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>
      <xdr:nvPicPr>
        <xdr:cNvPr id="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050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>
      <xdr:nvPicPr>
        <xdr:cNvPr id="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286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/&#1054;&#1090;&#1095;&#1077;&#1090;&#1099;%20&#1076;&#1083;&#1103;%20&#1072;&#1076;&#1084;&#1080;&#1085;&#1080;&#1089;&#1090;&#1088;&#1072;&#1094;&#1080;&#1080;%20&#1080;%20&#1056;&#1057;&#1058;%20&#1053;&#1054;/&#1044;&#1083;&#1103;%20&#1088;&#1072;&#1089;&#1082;&#1088;&#1099;&#1090;&#1080;&#1103;%20&#1080;&#1085;&#1092;&#1086;&#1088;&#1084;&#1072;&#1094;&#1080;&#1080;/5.&#1056;&#1072;&#1089;&#1082;&#1088;&#1099;&#1090;&#1080;&#1077;%20&#1080;&#1085;&#1092;&#1086;&#1088;&#1084;&#1072;&#1094;&#1080;&#1080;%202018-2022%20(&#1042;&#1057;%20&#1080;%20&#1042;&#1054;%20&#1053;&#1053;,%20&#1050;&#1089;&#1090;&#1086;&#1074;.%20&#1088;)/10.%20&#1053;&#1072;%2021-23%20(&#1091;&#1089;&#1090;&#1072;&#1085;&#1086;&#1074;&#1083;&#1077;&#1085;&#1086;%2010.12.20)%20&#1050;&#1089;&#1090;&#1086;&#1074;%20&#1088;/FAS.JKH.OPEN.INFO.PRICE.HVS(v1.0.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ех"/>
      <sheetName val="Форма 2.2 | Т-тех"/>
      <sheetName val="Форма 1.0.1 | Т-транс"/>
      <sheetName val="Форма 2.2 | Т-транс"/>
      <sheetName val="Форма 1.0.1 | Т-подвоз"/>
      <sheetName val="Форма 2.2 | Т-подвоз"/>
      <sheetName val="Форма 1.0.1 | Т-пит"/>
      <sheetName val="Форма 2.2 | Т-пит"/>
      <sheetName val="Форма 1.0.1 | Т-подкл(инд)"/>
      <sheetName val="Форма 2.3 | Т-подкл(инд)"/>
      <sheetName val="Форма 1.0.1 | Т-подкл"/>
      <sheetName val="Форма 2.3 | Т-подкл"/>
      <sheetName val="Форма 1.0.1 | Форма 2.11"/>
      <sheetName val="Форма 2.11"/>
      <sheetName val="Форма 1.0.1 | Форма 2.12"/>
      <sheetName val="Форма 2.12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et_union_hor"/>
      <sheetName val="REESTR_MO_FILTER"/>
      <sheetName val="REESTR_MO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>
        <row r="7">
          <cell r="F7" t="str">
            <v>Нижегородская область</v>
          </cell>
        </row>
        <row r="15">
          <cell r="F15" t="str">
            <v>17.12.2020</v>
          </cell>
        </row>
        <row r="18">
          <cell r="F18" t="str">
            <v>РСТ НО</v>
          </cell>
        </row>
        <row r="19">
          <cell r="F19" t="str">
            <v>10.12.2020</v>
          </cell>
        </row>
        <row r="20">
          <cell r="F20" t="str">
            <v>52/8</v>
          </cell>
        </row>
        <row r="21">
          <cell r="F21" t="str">
            <v>www.rstno.ru</v>
          </cell>
        </row>
      </sheetData>
      <sheetData sheetId="4"/>
      <sheetData sheetId="5">
        <row r="21">
          <cell r="N21" t="str">
            <v>Кстовский муниципальный район, Безводнинский сельсовет (22637408);
Кстовский муниципальный район, Ближнеборисовский сельсовет (22637412);
Кстовский муниципальный район, Большеельнинский сельсовет (22637416);
Кстовский муниципальный район, Большемокринский сельсовет (22637420);
Кстовский муниципальный район, Запрудновский сельсовет (22637424);
Кстовский муниципальный район, Новоликеевский сельсовет (22637436);
Кстовский муниципальный район, Прокошевский сельсовет (22637438);
Кстовский муниципальный район, Работкинский сельсовет (22637440);
Кстовский муниципальный район, Ройкинский сельсовет (22637442);
Кстовский муниципальный район, Слободской сельсовет (22637444);
Кстовский муниципальный район, Чернухинский сельсовет (22637448);
Кстовский муниципальный район, Чернышихинский сельсовет (22637428);</v>
          </cell>
        </row>
        <row r="23">
          <cell r="N23" t="str">
            <v>Кстовский муниципальный район, Безводнинский сельсовет (22637408);
Кстовский муниципальный район, Большемокринский сельсовет (22637420);
Кстовский муниципальный район, Новоликеевский сельсовет (22637436);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B3" t="str">
            <v>Кстовский муниципальный район, Безводнинский сельсовет (22637408);
Кстовский муниципальный район, Ближнеборисовский сельсовет (22637412);
Кстовский муниципальный район, Большеельнинский сельсовет (22637416);
Кстовский муниципальный район, Большемокринский сельсовет (22637420);
Кстовский муниципальный район, Запрудновский сельсовет (22637424);
Кстовский муниципальный район, Новоликеевский сельсовет (22637436);
Кстовский муниципальный район, Прокошевский сельсовет (22637438);
Кстовский муниципальный район, Работкинский сельсовет (22637440);
Кстовский муниципальный район, Ройкинский сельсовет (22637442);
Кстовский муниципальный район, Слободской сельсовет (22637444);
Кстовский муниципальный район, Чернухинский сельсовет (22637448);
Кстовский муниципальный район, Чернышихинский сельсовет (22637428);</v>
          </cell>
        </row>
        <row r="4">
          <cell r="B4" t="str">
            <v>Кстовский муниципальный район, Безводнинский сельсовет (22637408);
Кстовский муниципальный район, Большемокринский сельсовет (22637420);
Кстовский муниципальный район, Новоликеевский сельсовет (22637436);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2">
          <cell r="R2" t="str">
            <v>организации-перепродавцы</v>
          </cell>
          <cell r="AB2" t="str">
            <v>Добавить вариант …</v>
          </cell>
          <cell r="AQ2" t="str">
            <v>Тариф на подвоз воды</v>
          </cell>
        </row>
        <row r="3">
          <cell r="R3" t="str">
            <v>бюджетные организации</v>
          </cell>
          <cell r="AB3" t="str">
            <v>Тариф на холодную воду питьевую</v>
          </cell>
          <cell r="AQ3" t="str">
            <v>Тариф на транспортировку воды</v>
          </cell>
        </row>
        <row r="4">
          <cell r="R4" t="str">
            <v>население и приравненные категории</v>
          </cell>
          <cell r="AB4" t="str">
            <v>Тариф на холодную воду артезианскую</v>
          </cell>
          <cell r="AQ4" t="str">
            <v>Тариф на техническую воду</v>
          </cell>
        </row>
        <row r="5">
          <cell r="R5" t="str">
            <v>прочие</v>
          </cell>
          <cell r="AB5" t="str">
            <v>Тариф на холодную воду поверхностную</v>
          </cell>
          <cell r="AQ5" t="str">
            <v>Тариф на подключение (технологическое присоединение) к централизованной системе холодного водоснабжения</v>
          </cell>
        </row>
        <row r="6">
          <cell r="R6" t="str">
            <v>без дифференциации</v>
          </cell>
          <cell r="AQ6" t="str">
            <v>Тариф на подключение (технологическое присоединение) к централизованной системе холодного водоснабжения в индивидуальном порядке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topLeftCell="C3" workbookViewId="0">
      <selection activeCell="H37" sqref="H37"/>
    </sheetView>
  </sheetViews>
  <sheetFormatPr defaultColWidth="8.109375" defaultRowHeight="13.8"/>
  <cols>
    <col min="1" max="1" width="8.109375" style="10" hidden="1" customWidth="1"/>
    <col min="2" max="2" width="8.109375" style="11" hidden="1" customWidth="1"/>
    <col min="3" max="3" width="3.33203125" style="25" customWidth="1"/>
    <col min="4" max="4" width="5.5546875" style="11" customWidth="1"/>
    <col min="5" max="5" width="63.44140625" style="11" customWidth="1"/>
    <col min="6" max="6" width="3.33203125" style="11" customWidth="1"/>
    <col min="7" max="7" width="5.109375" style="11" customWidth="1"/>
    <col min="8" max="8" width="28.109375" style="11" customWidth="1"/>
    <col min="9" max="9" width="3.33203125" style="11" customWidth="1"/>
    <col min="10" max="10" width="5.109375" style="11" customWidth="1"/>
    <col min="11" max="11" width="26.77734375" style="11" customWidth="1"/>
    <col min="12" max="12" width="13.21875" style="11" customWidth="1"/>
    <col min="13" max="13" width="3.33203125" style="15" hidden="1" customWidth="1"/>
    <col min="14" max="16" width="8.109375" style="15" hidden="1" customWidth="1"/>
    <col min="17" max="17" width="22.88671875" style="16" hidden="1" customWidth="1"/>
    <col min="18" max="18" width="12.77734375" style="15" hidden="1" customWidth="1"/>
    <col min="19" max="22" width="8.109375" style="17"/>
    <col min="23" max="16384" width="8.109375" style="11"/>
  </cols>
  <sheetData>
    <row r="1" spans="1:256" s="1" customFormat="1" ht="4.2" hidden="1">
      <c r="C1" s="2"/>
      <c r="H1" s="2"/>
      <c r="I1" s="2"/>
      <c r="J1" s="2"/>
      <c r="K1" s="2" t="s">
        <v>0</v>
      </c>
      <c r="L1" s="3" t="s">
        <v>1</v>
      </c>
      <c r="M1" s="4" t="s">
        <v>2</v>
      </c>
      <c r="N1" s="4"/>
      <c r="O1" s="4"/>
      <c r="P1" s="4"/>
      <c r="Q1" s="5"/>
      <c r="R1" s="4"/>
      <c r="S1" s="4"/>
      <c r="T1" s="4"/>
      <c r="U1" s="4"/>
      <c r="V1" s="4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s="9" customFormat="1" hidden="1">
      <c r="A2" s="6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4"/>
      <c r="N2" s="4"/>
      <c r="O2" s="4"/>
      <c r="P2" s="4"/>
      <c r="Q2" s="5"/>
      <c r="R2" s="4"/>
      <c r="S2" s="8"/>
      <c r="T2" s="8"/>
      <c r="U2" s="8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</row>
    <row r="3" spans="1:256" s="18" customFormat="1">
      <c r="A3" s="10"/>
      <c r="B3" s="11"/>
      <c r="C3" s="12"/>
      <c r="D3" s="13"/>
      <c r="E3" s="13"/>
      <c r="F3" s="13"/>
      <c r="G3" s="13"/>
      <c r="H3" s="13"/>
      <c r="I3" s="13"/>
      <c r="J3" s="13"/>
      <c r="K3" s="13"/>
      <c r="L3" s="14"/>
      <c r="M3" s="15"/>
      <c r="N3" s="15"/>
      <c r="O3" s="15"/>
      <c r="P3" s="15"/>
      <c r="Q3" s="16"/>
      <c r="R3" s="15"/>
      <c r="S3" s="17"/>
      <c r="T3" s="17"/>
      <c r="U3" s="17"/>
      <c r="V3" s="17"/>
    </row>
    <row r="4" spans="1:256" s="18" customFormat="1" ht="22.2">
      <c r="A4" s="10"/>
      <c r="B4" s="11"/>
      <c r="C4" s="12"/>
      <c r="D4" s="254" t="s">
        <v>3</v>
      </c>
      <c r="E4" s="255"/>
      <c r="F4" s="255"/>
      <c r="G4" s="255"/>
      <c r="H4" s="256"/>
      <c r="I4" s="19"/>
      <c r="M4" s="15"/>
      <c r="N4" s="15"/>
      <c r="O4" s="15"/>
      <c r="P4" s="15"/>
      <c r="Q4" s="16"/>
      <c r="R4" s="15"/>
      <c r="S4" s="17"/>
      <c r="T4" s="17"/>
      <c r="U4" s="17"/>
      <c r="V4" s="17"/>
    </row>
    <row r="5" spans="1:256" s="18" customFormat="1" hidden="1">
      <c r="A5" s="10"/>
      <c r="B5" s="11"/>
      <c r="C5" s="12"/>
      <c r="D5" s="13"/>
      <c r="E5" s="13"/>
      <c r="F5" s="13"/>
      <c r="G5" s="13"/>
      <c r="H5" s="20"/>
      <c r="I5" s="20"/>
      <c r="J5" s="20"/>
      <c r="K5" s="20"/>
      <c r="L5" s="21"/>
      <c r="M5" s="15"/>
      <c r="N5" s="15"/>
      <c r="O5" s="15"/>
      <c r="P5" s="15"/>
      <c r="Q5" s="16"/>
      <c r="R5" s="15"/>
      <c r="S5" s="17"/>
      <c r="T5" s="17"/>
      <c r="U5" s="17"/>
      <c r="V5" s="17"/>
    </row>
    <row r="6" spans="1:256" s="18" customFormat="1" ht="14.4" hidden="1">
      <c r="A6" s="22"/>
      <c r="B6" s="22"/>
      <c r="C6" s="12"/>
      <c r="D6" s="257"/>
      <c r="E6" s="257"/>
      <c r="F6" s="258" t="s">
        <v>4</v>
      </c>
      <c r="G6" s="258"/>
      <c r="H6" s="20"/>
      <c r="I6" s="20"/>
      <c r="J6" s="23"/>
      <c r="K6" s="24"/>
      <c r="L6" s="24"/>
      <c r="M6" s="15"/>
      <c r="N6" s="15"/>
      <c r="O6" s="15"/>
      <c r="P6" s="15"/>
      <c r="Q6" s="16"/>
      <c r="R6" s="15"/>
      <c r="S6" s="17"/>
      <c r="T6" s="17"/>
      <c r="U6" s="17"/>
      <c r="V6" s="17"/>
    </row>
    <row r="8" spans="1:256" s="18" customFormat="1">
      <c r="A8" s="10"/>
      <c r="B8" s="11"/>
      <c r="C8" s="12"/>
      <c r="D8" s="243" t="s">
        <v>5</v>
      </c>
      <c r="E8" s="243"/>
      <c r="F8" s="243" t="s">
        <v>6</v>
      </c>
      <c r="G8" s="243"/>
      <c r="H8" s="243"/>
      <c r="I8" s="253" t="s">
        <v>7</v>
      </c>
      <c r="J8" s="253"/>
      <c r="K8" s="253"/>
      <c r="L8" s="253"/>
      <c r="M8" s="15"/>
      <c r="N8" s="15"/>
      <c r="O8" s="15"/>
      <c r="P8" s="15"/>
      <c r="Q8" s="16"/>
      <c r="R8" s="15"/>
      <c r="S8" s="17"/>
      <c r="T8" s="17"/>
      <c r="U8" s="17"/>
      <c r="V8" s="17"/>
    </row>
    <row r="9" spans="1:256" s="18" customFormat="1" ht="22.8">
      <c r="A9" s="10"/>
      <c r="B9" s="11"/>
      <c r="C9" s="12"/>
      <c r="D9" s="26" t="s">
        <v>8</v>
      </c>
      <c r="E9" s="26" t="s">
        <v>9</v>
      </c>
      <c r="F9" s="249" t="s">
        <v>8</v>
      </c>
      <c r="G9" s="250"/>
      <c r="H9" s="27" t="s">
        <v>9</v>
      </c>
      <c r="I9" s="251" t="s">
        <v>8</v>
      </c>
      <c r="J9" s="251"/>
      <c r="K9" s="27" t="s">
        <v>9</v>
      </c>
      <c r="L9" s="27" t="s">
        <v>1</v>
      </c>
      <c r="M9" s="15"/>
      <c r="N9" s="15"/>
      <c r="O9" s="15"/>
      <c r="P9" s="15"/>
      <c r="Q9" s="16"/>
      <c r="R9" s="15"/>
      <c r="S9" s="17"/>
      <c r="T9" s="17"/>
      <c r="U9" s="17"/>
      <c r="V9" s="17"/>
    </row>
    <row r="10" spans="1:256" ht="11.4">
      <c r="C10" s="28"/>
      <c r="D10" s="29" t="s">
        <v>10</v>
      </c>
      <c r="E10" s="29" t="s">
        <v>11</v>
      </c>
      <c r="F10" s="252" t="s">
        <v>12</v>
      </c>
      <c r="G10" s="252"/>
      <c r="H10" s="29" t="s">
        <v>13</v>
      </c>
      <c r="I10" s="252" t="s">
        <v>14</v>
      </c>
      <c r="J10" s="252"/>
      <c r="K10" s="29" t="s">
        <v>15</v>
      </c>
      <c r="L10" s="29" t="s">
        <v>16</v>
      </c>
      <c r="M10" s="30"/>
      <c r="N10" s="30"/>
      <c r="O10" s="30"/>
      <c r="P10" s="30"/>
      <c r="Q10" s="31"/>
      <c r="R10" s="30"/>
      <c r="S10" s="32"/>
      <c r="T10" s="32"/>
      <c r="U10" s="32"/>
      <c r="V10" s="32"/>
    </row>
    <row r="11" spans="1:256" s="18" customFormat="1" hidden="1">
      <c r="A11" s="11"/>
      <c r="B11" s="11"/>
      <c r="C11" s="12"/>
      <c r="D11" s="33">
        <v>0</v>
      </c>
      <c r="E11" s="34"/>
      <c r="F11" s="35"/>
      <c r="G11" s="35"/>
      <c r="H11" s="36"/>
      <c r="I11" s="37"/>
      <c r="J11" s="35"/>
      <c r="K11" s="36"/>
      <c r="L11" s="38"/>
      <c r="M11" s="39" t="s">
        <v>17</v>
      </c>
      <c r="N11" s="15"/>
      <c r="O11" s="15"/>
      <c r="P11" s="15" t="s">
        <v>18</v>
      </c>
      <c r="Q11" s="16" t="s">
        <v>19</v>
      </c>
      <c r="R11" s="15" t="s">
        <v>20</v>
      </c>
      <c r="S11" s="17"/>
      <c r="T11" s="17"/>
      <c r="U11" s="17"/>
      <c r="V11" s="17"/>
    </row>
    <row r="12" spans="1:256" s="52" customFormat="1" ht="15.6" hidden="1" customHeight="1">
      <c r="A12" s="40"/>
      <c r="B12" s="41" t="s">
        <v>21</v>
      </c>
      <c r="C12" s="242"/>
      <c r="D12" s="243">
        <v>1</v>
      </c>
      <c r="E12" s="244" t="s">
        <v>22</v>
      </c>
      <c r="F12" s="42"/>
      <c r="G12" s="43">
        <v>0</v>
      </c>
      <c r="H12" s="44"/>
      <c r="I12" s="45"/>
      <c r="J12" s="46" t="s">
        <v>23</v>
      </c>
      <c r="K12" s="47"/>
      <c r="L12" s="48"/>
      <c r="M12" s="15" t="e">
        <f t="shared" ref="M12:M30" ca="1" si="0">mergeValue(H12)</f>
        <v>#NAME?</v>
      </c>
      <c r="N12" s="1"/>
      <c r="O12" s="1"/>
      <c r="P12" s="15" t="s">
        <v>24</v>
      </c>
      <c r="Q12" s="1" t="s">
        <v>22</v>
      </c>
      <c r="R12" s="15" t="str">
        <f>K12&amp;"("&amp;L12&amp;")"</f>
        <v>()</v>
      </c>
      <c r="S12" s="41"/>
      <c r="T12" s="41"/>
      <c r="U12" s="49"/>
      <c r="V12" s="41"/>
      <c r="W12" s="41"/>
      <c r="X12" s="41"/>
      <c r="Y12" s="50"/>
      <c r="Z12" s="50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0"/>
      <c r="BW12" s="50"/>
      <c r="BX12" s="50"/>
      <c r="BY12" s="50"/>
      <c r="BZ12" s="50"/>
      <c r="CA12" s="50"/>
      <c r="CB12" s="50"/>
      <c r="CC12" s="50"/>
      <c r="CD12" s="50"/>
      <c r="CE12" s="50"/>
    </row>
    <row r="13" spans="1:256" s="52" customFormat="1" ht="0.6" hidden="1" customHeight="1">
      <c r="A13" s="40"/>
      <c r="B13" s="41" t="s">
        <v>21</v>
      </c>
      <c r="C13" s="242"/>
      <c r="D13" s="243"/>
      <c r="E13" s="245"/>
      <c r="F13" s="246"/>
      <c r="G13" s="243">
        <v>1</v>
      </c>
      <c r="H13" s="248" t="s">
        <v>25</v>
      </c>
      <c r="I13" s="45"/>
      <c r="J13" s="46" t="s">
        <v>23</v>
      </c>
      <c r="K13" s="47"/>
      <c r="L13" s="48"/>
      <c r="M13" s="15" t="e">
        <f t="shared" ca="1" si="0"/>
        <v>#NAME?</v>
      </c>
      <c r="N13" s="1"/>
      <c r="O13" s="1"/>
      <c r="P13" s="1"/>
      <c r="Q13" s="1"/>
      <c r="R13" s="15" t="str">
        <f>K13&amp;"("&amp;L13&amp;")"</f>
        <v>()</v>
      </c>
      <c r="S13" s="41"/>
      <c r="T13" s="41"/>
      <c r="U13" s="49"/>
      <c r="V13" s="41"/>
      <c r="W13" s="41"/>
      <c r="X13" s="41"/>
      <c r="Y13" s="50"/>
      <c r="Z13" s="50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0"/>
      <c r="BW13" s="50"/>
      <c r="BX13" s="50"/>
      <c r="BY13" s="50"/>
      <c r="BZ13" s="50"/>
      <c r="CA13" s="50"/>
      <c r="CB13" s="50"/>
      <c r="CC13" s="50"/>
      <c r="CD13" s="50"/>
      <c r="CE13" s="50"/>
    </row>
    <row r="14" spans="1:256" s="52" customFormat="1" ht="16.2" customHeight="1">
      <c r="A14" s="40"/>
      <c r="B14" s="41" t="s">
        <v>21</v>
      </c>
      <c r="C14" s="242"/>
      <c r="D14" s="243"/>
      <c r="E14" s="245"/>
      <c r="F14" s="247"/>
      <c r="G14" s="243"/>
      <c r="H14" s="248"/>
      <c r="I14" s="53"/>
      <c r="J14" s="43">
        <v>1</v>
      </c>
      <c r="K14" s="54" t="s">
        <v>26</v>
      </c>
      <c r="L14" s="55" t="s">
        <v>27</v>
      </c>
      <c r="M14" s="15" t="e">
        <f t="shared" ca="1" si="0"/>
        <v>#NAME?</v>
      </c>
      <c r="N14" s="1"/>
      <c r="O14" s="1"/>
      <c r="P14" s="1"/>
      <c r="Q14" s="1"/>
      <c r="R14" s="15" t="str">
        <f t="shared" ref="R14:R25" si="1">K14&amp;" ("&amp;L14&amp;")"</f>
        <v>Безводнинский сельсовет (22637408)</v>
      </c>
      <c r="S14" s="41"/>
      <c r="T14" s="41"/>
      <c r="U14" s="49"/>
      <c r="V14" s="41"/>
      <c r="W14" s="41"/>
      <c r="X14" s="41"/>
      <c r="Y14" s="50"/>
      <c r="Z14" s="50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0"/>
      <c r="BW14" s="50"/>
      <c r="BX14" s="50"/>
      <c r="BY14" s="50"/>
      <c r="BZ14" s="50"/>
      <c r="CA14" s="50"/>
      <c r="CB14" s="50"/>
      <c r="CC14" s="50"/>
      <c r="CD14" s="50"/>
      <c r="CE14" s="50"/>
    </row>
    <row r="15" spans="1:256" s="52" customFormat="1" ht="15">
      <c r="A15" s="40"/>
      <c r="B15" s="41" t="s">
        <v>21</v>
      </c>
      <c r="C15" s="242"/>
      <c r="D15" s="243"/>
      <c r="E15" s="245"/>
      <c r="F15" s="247"/>
      <c r="G15" s="243"/>
      <c r="H15" s="248"/>
      <c r="I15" s="53"/>
      <c r="J15" s="43">
        <v>2</v>
      </c>
      <c r="K15" s="54" t="s">
        <v>29</v>
      </c>
      <c r="L15" s="55" t="s">
        <v>30</v>
      </c>
      <c r="M15" s="15" t="e">
        <f t="shared" ca="1" si="0"/>
        <v>#NAME?</v>
      </c>
      <c r="N15" s="1"/>
      <c r="O15" s="1"/>
      <c r="P15" s="1"/>
      <c r="Q15" s="1"/>
      <c r="R15" s="15" t="str">
        <f t="shared" si="1"/>
        <v>Ближнеборисовский сельсовет (22637412)</v>
      </c>
      <c r="S15" s="41"/>
      <c r="T15" s="41"/>
      <c r="U15" s="49"/>
      <c r="V15" s="41"/>
      <c r="W15" s="41"/>
      <c r="X15" s="41"/>
      <c r="Y15" s="50"/>
      <c r="Z15" s="50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0"/>
      <c r="BW15" s="50"/>
      <c r="BX15" s="50"/>
      <c r="BY15" s="50"/>
      <c r="BZ15" s="50"/>
      <c r="CA15" s="50"/>
      <c r="CB15" s="50"/>
      <c r="CC15" s="50"/>
      <c r="CD15" s="50"/>
      <c r="CE15" s="50"/>
    </row>
    <row r="16" spans="1:256" s="52" customFormat="1" ht="15">
      <c r="A16" s="40"/>
      <c r="B16" s="41" t="s">
        <v>21</v>
      </c>
      <c r="C16" s="242"/>
      <c r="D16" s="243"/>
      <c r="E16" s="245"/>
      <c r="F16" s="247"/>
      <c r="G16" s="243"/>
      <c r="H16" s="248"/>
      <c r="I16" s="53"/>
      <c r="J16" s="43">
        <v>3</v>
      </c>
      <c r="K16" s="54" t="s">
        <v>32</v>
      </c>
      <c r="L16" s="55" t="s">
        <v>33</v>
      </c>
      <c r="M16" s="15" t="e">
        <f t="shared" ca="1" si="0"/>
        <v>#NAME?</v>
      </c>
      <c r="N16" s="1"/>
      <c r="O16" s="1"/>
      <c r="P16" s="1"/>
      <c r="Q16" s="1"/>
      <c r="R16" s="15" t="str">
        <f t="shared" si="1"/>
        <v>Большеельнинский сельсовет (22637416)</v>
      </c>
      <c r="S16" s="41"/>
      <c r="T16" s="41"/>
      <c r="U16" s="49"/>
      <c r="V16" s="41"/>
      <c r="W16" s="41"/>
      <c r="X16" s="41"/>
      <c r="Y16" s="50"/>
      <c r="Z16" s="50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0"/>
      <c r="BW16" s="50"/>
      <c r="BX16" s="50"/>
      <c r="BY16" s="50"/>
      <c r="BZ16" s="50"/>
      <c r="CA16" s="50"/>
      <c r="CB16" s="50"/>
      <c r="CC16" s="50"/>
      <c r="CD16" s="50"/>
      <c r="CE16" s="50"/>
    </row>
    <row r="17" spans="1:83" s="52" customFormat="1" ht="15">
      <c r="A17" s="40"/>
      <c r="B17" s="41" t="s">
        <v>21</v>
      </c>
      <c r="C17" s="242"/>
      <c r="D17" s="243"/>
      <c r="E17" s="245"/>
      <c r="F17" s="247"/>
      <c r="G17" s="243"/>
      <c r="H17" s="248"/>
      <c r="I17" s="53"/>
      <c r="J17" s="43">
        <v>4</v>
      </c>
      <c r="K17" s="54" t="s">
        <v>35</v>
      </c>
      <c r="L17" s="55" t="s">
        <v>36</v>
      </c>
      <c r="M17" s="15" t="e">
        <f t="shared" ca="1" si="0"/>
        <v>#NAME?</v>
      </c>
      <c r="N17" s="1"/>
      <c r="O17" s="1"/>
      <c r="P17" s="1"/>
      <c r="Q17" s="1"/>
      <c r="R17" s="15" t="str">
        <f t="shared" si="1"/>
        <v>Большемокринский сельсовет (22637420)</v>
      </c>
      <c r="S17" s="41"/>
      <c r="T17" s="41"/>
      <c r="U17" s="49"/>
      <c r="V17" s="41"/>
      <c r="W17" s="41"/>
      <c r="X17" s="41"/>
      <c r="Y17" s="50"/>
      <c r="Z17" s="50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0"/>
      <c r="BW17" s="50"/>
      <c r="BX17" s="50"/>
      <c r="BY17" s="50"/>
      <c r="BZ17" s="50"/>
      <c r="CA17" s="50"/>
      <c r="CB17" s="50"/>
      <c r="CC17" s="50"/>
      <c r="CD17" s="50"/>
      <c r="CE17" s="50"/>
    </row>
    <row r="18" spans="1:83" s="52" customFormat="1" ht="15">
      <c r="A18" s="40"/>
      <c r="B18" s="41" t="s">
        <v>21</v>
      </c>
      <c r="C18" s="242"/>
      <c r="D18" s="243"/>
      <c r="E18" s="245"/>
      <c r="F18" s="247"/>
      <c r="G18" s="243"/>
      <c r="H18" s="248"/>
      <c r="I18" s="53"/>
      <c r="J18" s="43">
        <v>5</v>
      </c>
      <c r="K18" s="54" t="s">
        <v>38</v>
      </c>
      <c r="L18" s="55" t="s">
        <v>39</v>
      </c>
      <c r="M18" s="15" t="e">
        <f t="shared" ca="1" si="0"/>
        <v>#NAME?</v>
      </c>
      <c r="N18" s="1"/>
      <c r="O18" s="1"/>
      <c r="P18" s="1"/>
      <c r="Q18" s="1"/>
      <c r="R18" s="15" t="str">
        <f t="shared" si="1"/>
        <v>Запрудновский сельсовет (22637424)</v>
      </c>
      <c r="S18" s="41"/>
      <c r="T18" s="41"/>
      <c r="U18" s="49"/>
      <c r="V18" s="41"/>
      <c r="W18" s="41"/>
      <c r="X18" s="41"/>
      <c r="Y18" s="50"/>
      <c r="Z18" s="50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0"/>
      <c r="BW18" s="50"/>
      <c r="BX18" s="50"/>
      <c r="BY18" s="50"/>
      <c r="BZ18" s="50"/>
      <c r="CA18" s="50"/>
      <c r="CB18" s="50"/>
      <c r="CC18" s="50"/>
      <c r="CD18" s="50"/>
      <c r="CE18" s="50"/>
    </row>
    <row r="19" spans="1:83" s="52" customFormat="1" ht="15">
      <c r="A19" s="40"/>
      <c r="B19" s="41" t="s">
        <v>21</v>
      </c>
      <c r="C19" s="242"/>
      <c r="D19" s="243"/>
      <c r="E19" s="245"/>
      <c r="F19" s="247"/>
      <c r="G19" s="243"/>
      <c r="H19" s="248"/>
      <c r="I19" s="53"/>
      <c r="J19" s="43">
        <v>6</v>
      </c>
      <c r="K19" s="54" t="s">
        <v>41</v>
      </c>
      <c r="L19" s="55" t="s">
        <v>42</v>
      </c>
      <c r="M19" s="15" t="e">
        <f t="shared" ca="1" si="0"/>
        <v>#NAME?</v>
      </c>
      <c r="N19" s="1"/>
      <c r="O19" s="1"/>
      <c r="P19" s="1"/>
      <c r="Q19" s="1"/>
      <c r="R19" s="15" t="str">
        <f t="shared" si="1"/>
        <v>Новоликеевский сельсовет (22637436)</v>
      </c>
      <c r="S19" s="41"/>
      <c r="T19" s="41"/>
      <c r="U19" s="49"/>
      <c r="V19" s="41"/>
      <c r="W19" s="41"/>
      <c r="X19" s="41"/>
      <c r="Y19" s="50"/>
      <c r="Z19" s="50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0"/>
      <c r="BW19" s="50"/>
      <c r="BX19" s="50"/>
      <c r="BY19" s="50"/>
      <c r="BZ19" s="50"/>
      <c r="CA19" s="50"/>
      <c r="CB19" s="50"/>
      <c r="CC19" s="50"/>
      <c r="CD19" s="50"/>
      <c r="CE19" s="50"/>
    </row>
    <row r="20" spans="1:83" s="52" customFormat="1" ht="15">
      <c r="A20" s="40"/>
      <c r="B20" s="41" t="s">
        <v>21</v>
      </c>
      <c r="C20" s="242"/>
      <c r="D20" s="243"/>
      <c r="E20" s="245"/>
      <c r="F20" s="247"/>
      <c r="G20" s="243"/>
      <c r="H20" s="248"/>
      <c r="I20" s="53"/>
      <c r="J20" s="43">
        <v>7</v>
      </c>
      <c r="K20" s="54" t="s">
        <v>44</v>
      </c>
      <c r="L20" s="55" t="s">
        <v>45</v>
      </c>
      <c r="M20" s="15" t="e">
        <f t="shared" ca="1" si="0"/>
        <v>#NAME?</v>
      </c>
      <c r="N20" s="1"/>
      <c r="O20" s="1"/>
      <c r="P20" s="1"/>
      <c r="Q20" s="1"/>
      <c r="R20" s="15" t="str">
        <f t="shared" si="1"/>
        <v>Прокошевский сельсовет (22637438)</v>
      </c>
      <c r="S20" s="41"/>
      <c r="T20" s="41"/>
      <c r="U20" s="49"/>
      <c r="V20" s="41"/>
      <c r="W20" s="41"/>
      <c r="X20" s="41"/>
      <c r="Y20" s="50"/>
      <c r="Z20" s="50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0"/>
      <c r="BW20" s="50"/>
      <c r="BX20" s="50"/>
      <c r="BY20" s="50"/>
      <c r="BZ20" s="50"/>
      <c r="CA20" s="50"/>
      <c r="CB20" s="50"/>
      <c r="CC20" s="50"/>
      <c r="CD20" s="50"/>
      <c r="CE20" s="50"/>
    </row>
    <row r="21" spans="1:83" s="52" customFormat="1" ht="15">
      <c r="A21" s="40"/>
      <c r="B21" s="41" t="s">
        <v>21</v>
      </c>
      <c r="C21" s="242"/>
      <c r="D21" s="243"/>
      <c r="E21" s="245"/>
      <c r="F21" s="247"/>
      <c r="G21" s="243"/>
      <c r="H21" s="248"/>
      <c r="I21" s="53"/>
      <c r="J21" s="43">
        <v>8</v>
      </c>
      <c r="K21" s="54" t="s">
        <v>47</v>
      </c>
      <c r="L21" s="55" t="s">
        <v>48</v>
      </c>
      <c r="M21" s="15" t="e">
        <f t="shared" ca="1" si="0"/>
        <v>#NAME?</v>
      </c>
      <c r="N21" s="1"/>
      <c r="O21" s="1"/>
      <c r="P21" s="1"/>
      <c r="Q21" s="1"/>
      <c r="R21" s="15" t="str">
        <f t="shared" si="1"/>
        <v>Работкинский сельсовет (22637440)</v>
      </c>
      <c r="S21" s="41"/>
      <c r="T21" s="41"/>
      <c r="U21" s="49"/>
      <c r="V21" s="41"/>
      <c r="W21" s="41"/>
      <c r="X21" s="41"/>
      <c r="Y21" s="50"/>
      <c r="Z21" s="50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0"/>
      <c r="BW21" s="50"/>
      <c r="BX21" s="50"/>
      <c r="BY21" s="50"/>
      <c r="BZ21" s="50"/>
      <c r="CA21" s="50"/>
      <c r="CB21" s="50"/>
      <c r="CC21" s="50"/>
      <c r="CD21" s="50"/>
      <c r="CE21" s="50"/>
    </row>
    <row r="22" spans="1:83" s="52" customFormat="1" ht="15">
      <c r="A22" s="40"/>
      <c r="B22" s="41" t="s">
        <v>21</v>
      </c>
      <c r="C22" s="242"/>
      <c r="D22" s="243"/>
      <c r="E22" s="245"/>
      <c r="F22" s="247"/>
      <c r="G22" s="243"/>
      <c r="H22" s="248"/>
      <c r="I22" s="53"/>
      <c r="J22" s="43">
        <v>9</v>
      </c>
      <c r="K22" s="54" t="s">
        <v>50</v>
      </c>
      <c r="L22" s="55" t="s">
        <v>51</v>
      </c>
      <c r="M22" s="15" t="e">
        <f t="shared" ca="1" si="0"/>
        <v>#NAME?</v>
      </c>
      <c r="N22" s="1"/>
      <c r="O22" s="1"/>
      <c r="P22" s="1"/>
      <c r="Q22" s="1"/>
      <c r="R22" s="15" t="str">
        <f t="shared" si="1"/>
        <v>Ройкинский сельсовет (22637442)</v>
      </c>
      <c r="S22" s="41"/>
      <c r="T22" s="41"/>
      <c r="U22" s="49"/>
      <c r="V22" s="41"/>
      <c r="W22" s="41"/>
      <c r="X22" s="41"/>
      <c r="Y22" s="50"/>
      <c r="Z22" s="50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0"/>
      <c r="BW22" s="50"/>
      <c r="BX22" s="50"/>
      <c r="BY22" s="50"/>
      <c r="BZ22" s="50"/>
      <c r="CA22" s="50"/>
      <c r="CB22" s="50"/>
      <c r="CC22" s="50"/>
      <c r="CD22" s="50"/>
      <c r="CE22" s="50"/>
    </row>
    <row r="23" spans="1:83" s="52" customFormat="1" ht="15">
      <c r="A23" s="40"/>
      <c r="B23" s="41" t="s">
        <v>21</v>
      </c>
      <c r="C23" s="242"/>
      <c r="D23" s="243"/>
      <c r="E23" s="245"/>
      <c r="F23" s="247"/>
      <c r="G23" s="243"/>
      <c r="H23" s="248"/>
      <c r="I23" s="53"/>
      <c r="J23" s="43">
        <v>10</v>
      </c>
      <c r="K23" s="54" t="s">
        <v>53</v>
      </c>
      <c r="L23" s="55" t="s">
        <v>54</v>
      </c>
      <c r="M23" s="15" t="e">
        <f t="shared" ca="1" si="0"/>
        <v>#NAME?</v>
      </c>
      <c r="N23" s="1"/>
      <c r="O23" s="1"/>
      <c r="P23" s="1"/>
      <c r="Q23" s="1"/>
      <c r="R23" s="15" t="str">
        <f t="shared" si="1"/>
        <v>Слободской сельсовет (22637444)</v>
      </c>
      <c r="S23" s="41"/>
      <c r="T23" s="41"/>
      <c r="U23" s="49"/>
      <c r="V23" s="41"/>
      <c r="W23" s="41"/>
      <c r="X23" s="41"/>
      <c r="Y23" s="50"/>
      <c r="Z23" s="50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0"/>
      <c r="BW23" s="50"/>
      <c r="BX23" s="50"/>
      <c r="BY23" s="50"/>
      <c r="BZ23" s="50"/>
      <c r="CA23" s="50"/>
      <c r="CB23" s="50"/>
      <c r="CC23" s="50"/>
      <c r="CD23" s="50"/>
      <c r="CE23" s="50"/>
    </row>
    <row r="24" spans="1:83" s="52" customFormat="1" ht="15">
      <c r="A24" s="40"/>
      <c r="B24" s="41" t="s">
        <v>21</v>
      </c>
      <c r="C24" s="242"/>
      <c r="D24" s="243"/>
      <c r="E24" s="245"/>
      <c r="F24" s="247"/>
      <c r="G24" s="243"/>
      <c r="H24" s="248"/>
      <c r="I24" s="53"/>
      <c r="J24" s="43">
        <v>11</v>
      </c>
      <c r="K24" s="54" t="s">
        <v>56</v>
      </c>
      <c r="L24" s="55" t="s">
        <v>57</v>
      </c>
      <c r="M24" s="15" t="e">
        <f t="shared" ca="1" si="0"/>
        <v>#NAME?</v>
      </c>
      <c r="N24" s="1"/>
      <c r="O24" s="1"/>
      <c r="P24" s="1"/>
      <c r="Q24" s="1"/>
      <c r="R24" s="15" t="str">
        <f t="shared" si="1"/>
        <v>Чернухинский сельсовет (22637448)</v>
      </c>
      <c r="S24" s="41"/>
      <c r="T24" s="41"/>
      <c r="U24" s="49"/>
      <c r="V24" s="41"/>
      <c r="W24" s="41"/>
      <c r="X24" s="41"/>
      <c r="Y24" s="50"/>
      <c r="Z24" s="50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0"/>
      <c r="BW24" s="50"/>
      <c r="BX24" s="50"/>
      <c r="BY24" s="50"/>
      <c r="BZ24" s="50"/>
      <c r="CA24" s="50"/>
      <c r="CB24" s="50"/>
      <c r="CC24" s="50"/>
      <c r="CD24" s="50"/>
      <c r="CE24" s="50"/>
    </row>
    <row r="25" spans="1:83" s="52" customFormat="1" ht="16.2" customHeight="1">
      <c r="A25" s="40"/>
      <c r="B25" s="41" t="s">
        <v>21</v>
      </c>
      <c r="C25" s="242"/>
      <c r="D25" s="243"/>
      <c r="E25" s="245"/>
      <c r="F25" s="247"/>
      <c r="G25" s="243"/>
      <c r="H25" s="248"/>
      <c r="I25" s="53"/>
      <c r="J25" s="43">
        <v>12</v>
      </c>
      <c r="K25" s="54" t="s">
        <v>59</v>
      </c>
      <c r="L25" s="55" t="s">
        <v>60</v>
      </c>
      <c r="M25" s="15" t="e">
        <f t="shared" ca="1" si="0"/>
        <v>#NAME?</v>
      </c>
      <c r="N25" s="1"/>
      <c r="O25" s="1"/>
      <c r="P25" s="1"/>
      <c r="Q25" s="1"/>
      <c r="R25" s="15" t="str">
        <f t="shared" si="1"/>
        <v>Чернышихинский сельсовет (22637428)</v>
      </c>
      <c r="S25" s="41"/>
      <c r="T25" s="41"/>
      <c r="U25" s="49"/>
      <c r="V25" s="41"/>
      <c r="W25" s="41"/>
      <c r="X25" s="41"/>
      <c r="Y25" s="50"/>
      <c r="Z25" s="50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0"/>
      <c r="BW25" s="50"/>
      <c r="BX25" s="50"/>
      <c r="BY25" s="50"/>
      <c r="BZ25" s="50"/>
      <c r="CA25" s="50"/>
      <c r="CB25" s="50"/>
      <c r="CC25" s="50"/>
      <c r="CD25" s="50"/>
      <c r="CE25" s="50"/>
    </row>
    <row r="26" spans="1:83" s="52" customFormat="1" ht="0.6" customHeight="1">
      <c r="A26" s="40"/>
      <c r="B26" s="41" t="s">
        <v>21</v>
      </c>
      <c r="C26" s="242"/>
      <c r="D26" s="243">
        <v>2</v>
      </c>
      <c r="E26" s="244" t="s">
        <v>62</v>
      </c>
      <c r="F26" s="42"/>
      <c r="G26" s="43">
        <v>0</v>
      </c>
      <c r="H26" s="44"/>
      <c r="I26" s="45"/>
      <c r="J26" s="46" t="s">
        <v>23</v>
      </c>
      <c r="K26" s="47"/>
      <c r="L26" s="48"/>
      <c r="M26" s="15" t="e">
        <f t="shared" ca="1" si="0"/>
        <v>#NAME?</v>
      </c>
      <c r="N26" s="1"/>
      <c r="O26" s="1"/>
      <c r="P26" s="15" t="s">
        <v>63</v>
      </c>
      <c r="Q26" s="1" t="s">
        <v>62</v>
      </c>
      <c r="R26" s="15" t="str">
        <f>K26&amp;"("&amp;L26&amp;")"</f>
        <v>()</v>
      </c>
      <c r="S26" s="41"/>
      <c r="T26" s="41"/>
      <c r="U26" s="49"/>
      <c r="V26" s="41"/>
      <c r="W26" s="41"/>
      <c r="X26" s="41"/>
      <c r="Y26" s="50"/>
      <c r="Z26" s="50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0"/>
      <c r="BW26" s="50"/>
      <c r="BX26" s="50"/>
      <c r="BY26" s="50"/>
      <c r="BZ26" s="50"/>
      <c r="CA26" s="50"/>
      <c r="CB26" s="50"/>
      <c r="CC26" s="50"/>
      <c r="CD26" s="50"/>
      <c r="CE26" s="50"/>
    </row>
    <row r="27" spans="1:83" s="52" customFormat="1" ht="0.6" hidden="1" customHeight="1">
      <c r="A27" s="40"/>
      <c r="B27" s="41" t="s">
        <v>21</v>
      </c>
      <c r="C27" s="242"/>
      <c r="D27" s="243"/>
      <c r="E27" s="245"/>
      <c r="F27" s="246"/>
      <c r="G27" s="243">
        <v>1</v>
      </c>
      <c r="H27" s="248" t="s">
        <v>25</v>
      </c>
      <c r="I27" s="45"/>
      <c r="J27" s="46" t="s">
        <v>23</v>
      </c>
      <c r="K27" s="47"/>
      <c r="L27" s="48"/>
      <c r="M27" s="15" t="e">
        <f t="shared" ca="1" si="0"/>
        <v>#NAME?</v>
      </c>
      <c r="N27" s="1"/>
      <c r="O27" s="1"/>
      <c r="P27" s="1"/>
      <c r="Q27" s="1"/>
      <c r="R27" s="15" t="str">
        <f>K27&amp;"("&amp;L27&amp;")"</f>
        <v>()</v>
      </c>
      <c r="S27" s="41"/>
      <c r="T27" s="41"/>
      <c r="U27" s="49"/>
      <c r="V27" s="41"/>
      <c r="W27" s="41"/>
      <c r="X27" s="41"/>
      <c r="Y27" s="50"/>
      <c r="Z27" s="50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0"/>
      <c r="BW27" s="50"/>
      <c r="BX27" s="50"/>
      <c r="BY27" s="50"/>
      <c r="BZ27" s="50"/>
      <c r="CA27" s="50"/>
      <c r="CB27" s="50"/>
      <c r="CC27" s="50"/>
      <c r="CD27" s="50"/>
      <c r="CE27" s="50"/>
    </row>
    <row r="28" spans="1:83" s="52" customFormat="1" ht="15">
      <c r="A28" s="40"/>
      <c r="B28" s="41" t="s">
        <v>21</v>
      </c>
      <c r="C28" s="242"/>
      <c r="D28" s="243"/>
      <c r="E28" s="245"/>
      <c r="F28" s="247"/>
      <c r="G28" s="243"/>
      <c r="H28" s="248"/>
      <c r="I28" s="53"/>
      <c r="J28" s="43">
        <v>1</v>
      </c>
      <c r="K28" s="54" t="s">
        <v>26</v>
      </c>
      <c r="L28" s="55" t="s">
        <v>27</v>
      </c>
      <c r="M28" s="15" t="e">
        <f t="shared" ca="1" si="0"/>
        <v>#NAME?</v>
      </c>
      <c r="N28" s="1"/>
      <c r="O28" s="1"/>
      <c r="P28" s="1"/>
      <c r="Q28" s="1"/>
      <c r="R28" s="15" t="str">
        <f>K28&amp;" ("&amp;L28&amp;")"</f>
        <v>Безводнинский сельсовет (22637408)</v>
      </c>
      <c r="S28" s="41"/>
      <c r="T28" s="41"/>
      <c r="U28" s="49"/>
      <c r="V28" s="41"/>
      <c r="W28" s="41"/>
      <c r="X28" s="41"/>
      <c r="Y28" s="50"/>
      <c r="Z28" s="50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0"/>
      <c r="BW28" s="50"/>
      <c r="BX28" s="50"/>
      <c r="BY28" s="50"/>
      <c r="BZ28" s="50"/>
      <c r="CA28" s="50"/>
      <c r="CB28" s="50"/>
      <c r="CC28" s="50"/>
      <c r="CD28" s="50"/>
      <c r="CE28" s="50"/>
    </row>
    <row r="29" spans="1:83" s="52" customFormat="1" ht="15">
      <c r="A29" s="40"/>
      <c r="B29" s="41" t="s">
        <v>21</v>
      </c>
      <c r="C29" s="242"/>
      <c r="D29" s="243"/>
      <c r="E29" s="245"/>
      <c r="F29" s="247"/>
      <c r="G29" s="243"/>
      <c r="H29" s="248"/>
      <c r="I29" s="53"/>
      <c r="J29" s="43">
        <v>2</v>
      </c>
      <c r="K29" s="54" t="s">
        <v>35</v>
      </c>
      <c r="L29" s="55" t="s">
        <v>36</v>
      </c>
      <c r="M29" s="15" t="e">
        <f t="shared" ca="1" si="0"/>
        <v>#NAME?</v>
      </c>
      <c r="N29" s="1"/>
      <c r="O29" s="1"/>
      <c r="P29" s="1"/>
      <c r="Q29" s="1"/>
      <c r="R29" s="15" t="str">
        <f>K29&amp;" ("&amp;L29&amp;")"</f>
        <v>Большемокринский сельсовет (22637420)</v>
      </c>
      <c r="S29" s="41"/>
      <c r="T29" s="41"/>
      <c r="U29" s="49"/>
      <c r="V29" s="41"/>
      <c r="W29" s="41"/>
      <c r="X29" s="41"/>
      <c r="Y29" s="50"/>
      <c r="Z29" s="50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0"/>
      <c r="BW29" s="50"/>
      <c r="BX29" s="50"/>
      <c r="BY29" s="50"/>
      <c r="BZ29" s="50"/>
      <c r="CA29" s="50"/>
      <c r="CB29" s="50"/>
      <c r="CC29" s="50"/>
      <c r="CD29" s="50"/>
      <c r="CE29" s="50"/>
    </row>
    <row r="30" spans="1:83" s="52" customFormat="1" ht="15">
      <c r="A30" s="40"/>
      <c r="B30" s="41" t="s">
        <v>21</v>
      </c>
      <c r="C30" s="242"/>
      <c r="D30" s="243"/>
      <c r="E30" s="245"/>
      <c r="F30" s="247"/>
      <c r="G30" s="243"/>
      <c r="H30" s="248"/>
      <c r="I30" s="53"/>
      <c r="J30" s="43">
        <v>3</v>
      </c>
      <c r="K30" s="54" t="s">
        <v>41</v>
      </c>
      <c r="L30" s="55" t="s">
        <v>42</v>
      </c>
      <c r="M30" s="15" t="e">
        <f t="shared" ca="1" si="0"/>
        <v>#NAME?</v>
      </c>
      <c r="N30" s="1"/>
      <c r="O30" s="1"/>
      <c r="P30" s="1"/>
      <c r="Q30" s="1"/>
      <c r="R30" s="15" t="str">
        <f>K30&amp;" ("&amp;L30&amp;")"</f>
        <v>Новоликеевский сельсовет (22637436)</v>
      </c>
      <c r="S30" s="41"/>
      <c r="T30" s="41"/>
      <c r="U30" s="49"/>
      <c r="V30" s="41"/>
      <c r="W30" s="41"/>
      <c r="X30" s="41"/>
      <c r="Y30" s="50"/>
      <c r="Z30" s="50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0"/>
      <c r="BW30" s="50"/>
      <c r="BX30" s="50"/>
      <c r="BY30" s="50"/>
      <c r="BZ30" s="50"/>
      <c r="CA30" s="50"/>
      <c r="CB30" s="50"/>
      <c r="CC30" s="50"/>
      <c r="CD30" s="50"/>
      <c r="CE30" s="50"/>
    </row>
    <row r="31" spans="1:83" s="18" customFormat="1" ht="0.6" customHeight="1">
      <c r="A31" s="11"/>
      <c r="B31" s="11" t="s">
        <v>64</v>
      </c>
      <c r="C31" s="12"/>
      <c r="D31" s="45"/>
      <c r="E31" s="56"/>
      <c r="F31" s="57"/>
      <c r="G31" s="57"/>
      <c r="H31" s="57"/>
      <c r="I31" s="57"/>
      <c r="J31" s="57"/>
      <c r="K31" s="57"/>
      <c r="L31" s="58"/>
      <c r="M31" s="39"/>
      <c r="N31" s="15"/>
      <c r="O31" s="15"/>
      <c r="P31" s="15"/>
      <c r="Q31" s="16" t="s">
        <v>65</v>
      </c>
      <c r="R31" s="15"/>
      <c r="S31" s="17"/>
      <c r="T31" s="17"/>
      <c r="U31" s="17"/>
      <c r="V31" s="17"/>
    </row>
    <row r="32" spans="1:83" s="18" customFormat="1">
      <c r="A32" s="10"/>
      <c r="B32" s="11"/>
      <c r="C32" s="25"/>
      <c r="D32" s="59"/>
      <c r="E32" s="59"/>
      <c r="F32" s="59"/>
      <c r="G32" s="59"/>
      <c r="H32" s="59"/>
      <c r="I32" s="59"/>
      <c r="J32" s="59"/>
      <c r="K32" s="59"/>
      <c r="L32" s="59"/>
      <c r="M32" s="15"/>
      <c r="N32" s="15"/>
      <c r="O32" s="15"/>
      <c r="P32" s="15"/>
      <c r="Q32" s="16"/>
      <c r="R32" s="15"/>
      <c r="S32" s="17"/>
      <c r="T32" s="17"/>
      <c r="U32" s="17"/>
      <c r="V32" s="17"/>
    </row>
    <row r="33" spans="1:22" s="18" customFormat="1">
      <c r="A33" s="10"/>
      <c r="B33" s="11"/>
      <c r="C33" s="25"/>
      <c r="D33" s="11"/>
      <c r="E33" s="11"/>
      <c r="F33" s="11"/>
      <c r="G33" s="11"/>
      <c r="H33" s="11"/>
      <c r="I33" s="11"/>
      <c r="J33" s="11"/>
      <c r="K33" s="11"/>
      <c r="L33" s="11"/>
      <c r="M33" s="15"/>
      <c r="N33" s="15"/>
      <c r="O33" s="15"/>
      <c r="P33" s="15"/>
      <c r="Q33" s="16"/>
      <c r="R33" s="15"/>
      <c r="S33" s="17"/>
      <c r="T33" s="17"/>
      <c r="U33" s="17"/>
      <c r="V33" s="17"/>
    </row>
    <row r="34" spans="1:22" s="18" customFormat="1">
      <c r="A34" s="10"/>
      <c r="B34" s="11"/>
      <c r="C34" s="25"/>
      <c r="D34" s="11"/>
      <c r="E34" s="11"/>
      <c r="F34" s="11"/>
      <c r="G34" s="11"/>
      <c r="H34" s="11"/>
      <c r="I34" s="11"/>
      <c r="J34" s="11"/>
      <c r="K34" s="11"/>
      <c r="L34" s="11"/>
      <c r="M34" s="15"/>
      <c r="N34" s="15"/>
      <c r="O34" s="15"/>
      <c r="P34" s="15"/>
      <c r="Q34" s="16"/>
      <c r="R34" s="15"/>
      <c r="S34" s="17"/>
      <c r="T34" s="17"/>
      <c r="U34" s="17"/>
      <c r="V34" s="17"/>
    </row>
    <row r="35" spans="1:22" s="61" customFormat="1" ht="10.199999999999999">
      <c r="A35" s="60"/>
      <c r="C35" s="62"/>
      <c r="D35" s="63"/>
      <c r="E35" s="63"/>
      <c r="M35" s="15"/>
      <c r="N35" s="15"/>
      <c r="O35" s="15"/>
      <c r="P35" s="15"/>
      <c r="Q35" s="16"/>
      <c r="R35" s="15"/>
      <c r="S35" s="17"/>
      <c r="T35" s="17"/>
      <c r="U35" s="17"/>
      <c r="V35" s="17"/>
    </row>
    <row r="36" spans="1:22" s="61" customFormat="1" ht="10.199999999999999">
      <c r="A36" s="60"/>
      <c r="C36" s="62"/>
      <c r="D36" s="63"/>
      <c r="E36" s="63"/>
      <c r="M36" s="15"/>
      <c r="N36" s="15"/>
      <c r="O36" s="15"/>
      <c r="P36" s="15"/>
      <c r="Q36" s="16"/>
      <c r="R36" s="15"/>
      <c r="S36" s="17"/>
      <c r="T36" s="17"/>
      <c r="U36" s="17"/>
      <c r="V36" s="17"/>
    </row>
  </sheetData>
  <mergeCells count="22">
    <mergeCell ref="I8:L8"/>
    <mergeCell ref="D4:H4"/>
    <mergeCell ref="D6:E6"/>
    <mergeCell ref="F6:G6"/>
    <mergeCell ref="D8:E8"/>
    <mergeCell ref="F8:H8"/>
    <mergeCell ref="C12:C25"/>
    <mergeCell ref="D12:D25"/>
    <mergeCell ref="E12:E25"/>
    <mergeCell ref="F13:F25"/>
    <mergeCell ref="G13:G25"/>
    <mergeCell ref="H27:H30"/>
    <mergeCell ref="F9:G9"/>
    <mergeCell ref="I9:J9"/>
    <mergeCell ref="F10:G10"/>
    <mergeCell ref="I10:J10"/>
    <mergeCell ref="H13:H25"/>
    <mergeCell ref="C26:C30"/>
    <mergeCell ref="D26:D30"/>
    <mergeCell ref="E26:E30"/>
    <mergeCell ref="F27:F30"/>
    <mergeCell ref="G27:G30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 E26">
      <formula1>900</formula1>
    </dataValidation>
  </dataValidations>
  <pageMargins left="0" right="0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opLeftCell="C4" workbookViewId="0">
      <selection activeCell="D5" sqref="D5:N5"/>
    </sheetView>
  </sheetViews>
  <sheetFormatPr defaultColWidth="8.109375" defaultRowHeight="14.4"/>
  <cols>
    <col min="1" max="2" width="3.33203125" style="65" hidden="1" customWidth="1"/>
    <col min="3" max="3" width="3.33203125" style="66" bestFit="1" customWidth="1"/>
    <col min="4" max="4" width="5.44140625" style="66" customWidth="1"/>
    <col min="5" max="5" width="20.88671875" style="66" customWidth="1"/>
    <col min="6" max="6" width="21.21875" style="66" customWidth="1"/>
    <col min="7" max="7" width="7.6640625" style="66" customWidth="1"/>
    <col min="8" max="8" width="3.33203125" style="66" customWidth="1"/>
    <col min="9" max="9" width="4.77734375" style="66" customWidth="1"/>
    <col min="10" max="10" width="12.6640625" style="66" customWidth="1"/>
    <col min="11" max="12" width="3.33203125" style="66" customWidth="1"/>
    <col min="13" max="13" width="5.109375" style="66" customWidth="1"/>
    <col min="14" max="14" width="68.33203125" style="66" customWidth="1"/>
    <col min="15" max="16" width="3.33203125" style="66" customWidth="1"/>
    <col min="17" max="17" width="5.109375" style="66" customWidth="1"/>
    <col min="18" max="18" width="23" style="66" customWidth="1"/>
    <col min="19" max="19" width="11.33203125" style="66" customWidth="1"/>
    <col min="20" max="20" width="3.33203125" style="66" customWidth="1"/>
    <col min="21" max="16384" width="8.109375" style="66"/>
  </cols>
  <sheetData>
    <row r="1" spans="1:20" hidden="1">
      <c r="A1" s="64"/>
    </row>
    <row r="2" spans="1:20" hidden="1"/>
    <row r="3" spans="1:20" hidden="1"/>
    <row r="5" spans="1:20" s="68" customFormat="1" ht="38.4" customHeight="1">
      <c r="A5" s="67"/>
      <c r="B5" s="67"/>
      <c r="D5" s="282" t="s">
        <v>66</v>
      </c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69"/>
      <c r="P5" s="69"/>
      <c r="Q5" s="69"/>
      <c r="R5" s="69"/>
      <c r="S5" s="69"/>
    </row>
    <row r="6" spans="1:20" s="71" customFormat="1" hidden="1">
      <c r="A6" s="70"/>
      <c r="B6" s="70"/>
      <c r="D6" s="283"/>
      <c r="E6" s="284"/>
      <c r="F6" s="284"/>
      <c r="G6" s="284"/>
      <c r="H6" s="284"/>
      <c r="I6" s="284"/>
      <c r="J6" s="285"/>
    </row>
    <row r="7" spans="1:20" s="71" customFormat="1" hidden="1">
      <c r="A7" s="70"/>
      <c r="B7" s="70"/>
      <c r="E7" s="280"/>
      <c r="F7" s="280"/>
      <c r="G7" s="286"/>
      <c r="H7" s="286"/>
      <c r="I7" s="286"/>
      <c r="J7" s="286"/>
    </row>
    <row r="8" spans="1:20" s="71" customFormat="1" hidden="1">
      <c r="A8" s="70"/>
      <c r="B8" s="70"/>
      <c r="E8" s="280"/>
      <c r="F8" s="280"/>
      <c r="G8" s="286"/>
      <c r="H8" s="286"/>
      <c r="I8" s="286"/>
      <c r="J8" s="286"/>
    </row>
    <row r="9" spans="1:20" s="71" customFormat="1" hidden="1">
      <c r="A9" s="70"/>
      <c r="B9" s="70"/>
      <c r="E9" s="280"/>
      <c r="F9" s="280"/>
      <c r="G9" s="286"/>
      <c r="H9" s="286"/>
      <c r="I9" s="286"/>
      <c r="J9" s="286"/>
    </row>
    <row r="10" spans="1:20" s="71" customFormat="1" hidden="1">
      <c r="A10" s="70"/>
      <c r="B10" s="70"/>
      <c r="E10" s="280"/>
      <c r="F10" s="280"/>
      <c r="G10" s="286"/>
      <c r="H10" s="286"/>
      <c r="I10" s="286"/>
      <c r="J10" s="286"/>
    </row>
    <row r="11" spans="1:20" s="71" customFormat="1" hidden="1">
      <c r="A11" s="70"/>
      <c r="B11" s="70"/>
      <c r="D11" s="72"/>
      <c r="E11" s="280"/>
      <c r="F11" s="280"/>
      <c r="G11" s="73"/>
      <c r="H11" s="74"/>
      <c r="I11" s="74"/>
      <c r="J11" s="72"/>
      <c r="K11" s="73"/>
      <c r="L11" s="72"/>
      <c r="M11" s="72"/>
      <c r="N11" s="73"/>
      <c r="O11" s="73"/>
      <c r="P11" s="72"/>
      <c r="Q11" s="72"/>
      <c r="R11" s="73"/>
    </row>
    <row r="12" spans="1:20" s="71" customFormat="1" hidden="1">
      <c r="A12" s="70"/>
      <c r="B12" s="70"/>
      <c r="E12" s="280"/>
      <c r="F12" s="280"/>
      <c r="G12" s="73"/>
      <c r="H12" s="74"/>
      <c r="I12" s="74"/>
      <c r="J12" s="75"/>
      <c r="K12" s="72"/>
      <c r="L12" s="72"/>
      <c r="M12" s="72"/>
      <c r="N12" s="73"/>
      <c r="O12" s="72"/>
      <c r="P12" s="72"/>
      <c r="Q12" s="72"/>
      <c r="R12" s="73"/>
    </row>
    <row r="13" spans="1:20" s="71" customFormat="1" hidden="1">
      <c r="A13" s="70"/>
      <c r="B13" s="70"/>
      <c r="E13" s="281"/>
      <c r="F13" s="281"/>
      <c r="G13" s="76"/>
      <c r="H13" s="74"/>
      <c r="I13" s="72"/>
      <c r="J13" s="72"/>
      <c r="K13" s="72"/>
      <c r="L13" s="72"/>
      <c r="M13" s="72"/>
      <c r="N13" s="73"/>
      <c r="O13" s="72"/>
      <c r="P13" s="72"/>
      <c r="Q13" s="72"/>
      <c r="R13" s="73"/>
    </row>
    <row r="14" spans="1:20" s="71" customFormat="1" hidden="1">
      <c r="A14" s="70"/>
      <c r="B14" s="70"/>
    </row>
    <row r="15" spans="1:20" ht="6.6" customHeight="1"/>
    <row r="16" spans="1:20" s="68" customFormat="1">
      <c r="A16" s="67"/>
      <c r="B16" s="6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8"/>
    </row>
    <row r="17" spans="1:20">
      <c r="D17" s="279" t="s">
        <v>8</v>
      </c>
      <c r="E17" s="279" t="s">
        <v>67</v>
      </c>
      <c r="F17" s="279" t="s">
        <v>68</v>
      </c>
      <c r="G17" s="279" t="s">
        <v>69</v>
      </c>
      <c r="H17" s="279" t="s">
        <v>8</v>
      </c>
      <c r="I17" s="279"/>
      <c r="J17" s="279" t="s">
        <v>70</v>
      </c>
      <c r="K17" s="278" t="s">
        <v>71</v>
      </c>
      <c r="L17" s="278"/>
      <c r="M17" s="278"/>
      <c r="N17" s="278"/>
      <c r="O17" s="278" t="s">
        <v>72</v>
      </c>
      <c r="P17" s="278"/>
      <c r="Q17" s="278"/>
      <c r="R17" s="278"/>
      <c r="S17" s="279" t="s">
        <v>73</v>
      </c>
    </row>
    <row r="18" spans="1:20" ht="34.200000000000003">
      <c r="D18" s="279"/>
      <c r="E18" s="279"/>
      <c r="F18" s="279"/>
      <c r="G18" s="279"/>
      <c r="H18" s="279"/>
      <c r="I18" s="279"/>
      <c r="J18" s="279"/>
      <c r="K18" s="79" t="s">
        <v>74</v>
      </c>
      <c r="L18" s="279" t="s">
        <v>8</v>
      </c>
      <c r="M18" s="279"/>
      <c r="N18" s="79" t="s">
        <v>75</v>
      </c>
      <c r="O18" s="79" t="s">
        <v>74</v>
      </c>
      <c r="P18" s="279" t="s">
        <v>8</v>
      </c>
      <c r="Q18" s="279"/>
      <c r="R18" s="79" t="s">
        <v>75</v>
      </c>
      <c r="S18" s="279"/>
    </row>
    <row r="19" spans="1:20" s="81" customFormat="1">
      <c r="A19" s="80"/>
      <c r="B19" s="80"/>
      <c r="D19" s="82" t="s">
        <v>10</v>
      </c>
      <c r="E19" s="82" t="s">
        <v>11</v>
      </c>
      <c r="F19" s="82" t="s">
        <v>12</v>
      </c>
      <c r="G19" s="82" t="s">
        <v>13</v>
      </c>
      <c r="H19" s="259" t="s">
        <v>14</v>
      </c>
      <c r="I19" s="259"/>
      <c r="J19" s="82" t="s">
        <v>15</v>
      </c>
      <c r="K19" s="82" t="s">
        <v>16</v>
      </c>
      <c r="L19" s="259" t="s">
        <v>76</v>
      </c>
      <c r="M19" s="259"/>
      <c r="N19" s="82" t="s">
        <v>77</v>
      </c>
      <c r="O19" s="82" t="s">
        <v>78</v>
      </c>
      <c r="P19" s="259" t="s">
        <v>79</v>
      </c>
      <c r="Q19" s="259"/>
      <c r="R19" s="82" t="s">
        <v>80</v>
      </c>
      <c r="S19" s="82" t="s">
        <v>81</v>
      </c>
    </row>
    <row r="20" spans="1:20" hidden="1">
      <c r="C20" s="83"/>
      <c r="D20" s="84">
        <v>0</v>
      </c>
      <c r="E20" s="85"/>
      <c r="F20" s="85"/>
      <c r="G20" s="86"/>
      <c r="H20" s="87"/>
      <c r="I20" s="87"/>
      <c r="J20" s="88"/>
      <c r="K20" s="86"/>
      <c r="L20" s="88"/>
      <c r="M20" s="88"/>
      <c r="N20" s="89"/>
      <c r="O20" s="86"/>
      <c r="P20" s="88"/>
      <c r="Q20" s="88"/>
      <c r="R20" s="90"/>
      <c r="S20" s="86"/>
      <c r="T20" s="91"/>
    </row>
    <row r="21" spans="1:20" ht="203.4" customHeight="1">
      <c r="A21" s="92">
        <v>4</v>
      </c>
      <c r="B21" s="66"/>
      <c r="C21" s="83"/>
      <c r="D21" s="260">
        <v>1</v>
      </c>
      <c r="E21" s="262" t="s">
        <v>82</v>
      </c>
      <c r="F21" s="264" t="s">
        <v>83</v>
      </c>
      <c r="G21" s="267" t="s">
        <v>84</v>
      </c>
      <c r="H21" s="260"/>
      <c r="I21" s="260">
        <v>1</v>
      </c>
      <c r="J21" s="269" t="s">
        <v>85</v>
      </c>
      <c r="K21" s="272" t="s">
        <v>4</v>
      </c>
      <c r="L21" s="273"/>
      <c r="M21" s="273" t="s">
        <v>10</v>
      </c>
      <c r="N21" s="274" t="s">
        <v>22</v>
      </c>
      <c r="O21" s="272" t="s">
        <v>4</v>
      </c>
      <c r="P21" s="88"/>
      <c r="Q21" s="88" t="s">
        <v>10</v>
      </c>
      <c r="R21" s="93" t="s">
        <v>86</v>
      </c>
      <c r="S21" s="94"/>
    </row>
    <row r="22" spans="1:20" hidden="1">
      <c r="A22" s="92"/>
      <c r="B22" s="66"/>
      <c r="C22" s="71"/>
      <c r="D22" s="261"/>
      <c r="E22" s="263"/>
      <c r="F22" s="265"/>
      <c r="G22" s="268"/>
      <c r="H22" s="261"/>
      <c r="I22" s="261"/>
      <c r="J22" s="270"/>
      <c r="K22" s="268"/>
      <c r="L22" s="261"/>
      <c r="M22" s="261"/>
      <c r="N22" s="275"/>
      <c r="O22" s="268"/>
      <c r="P22" s="95"/>
      <c r="Q22" s="96"/>
      <c r="R22" s="96"/>
      <c r="S22" s="97"/>
    </row>
    <row r="23" spans="1:20" ht="73.2" customHeight="1">
      <c r="A23" s="92"/>
      <c r="B23" s="66"/>
      <c r="C23" s="71"/>
      <c r="D23" s="261"/>
      <c r="E23" s="263"/>
      <c r="F23" s="265"/>
      <c r="G23" s="268"/>
      <c r="H23" s="261"/>
      <c r="I23" s="261"/>
      <c r="J23" s="270"/>
      <c r="K23" s="268"/>
      <c r="L23" s="276"/>
      <c r="M23" s="273" t="s">
        <v>11</v>
      </c>
      <c r="N23" s="274" t="s">
        <v>62</v>
      </c>
      <c r="O23" s="272" t="s">
        <v>4</v>
      </c>
      <c r="P23" s="88"/>
      <c r="Q23" s="88" t="s">
        <v>10</v>
      </c>
      <c r="R23" s="93" t="s">
        <v>87</v>
      </c>
      <c r="S23" s="94"/>
    </row>
    <row r="24" spans="1:20" ht="0.6" customHeight="1">
      <c r="A24" s="92"/>
      <c r="B24" s="66"/>
      <c r="C24" s="71"/>
      <c r="D24" s="261"/>
      <c r="E24" s="263"/>
      <c r="F24" s="265"/>
      <c r="G24" s="268"/>
      <c r="H24" s="261"/>
      <c r="I24" s="261"/>
      <c r="J24" s="270"/>
      <c r="K24" s="268"/>
      <c r="L24" s="277"/>
      <c r="M24" s="261"/>
      <c r="N24" s="275"/>
      <c r="O24" s="268"/>
      <c r="P24" s="95"/>
      <c r="Q24" s="96"/>
      <c r="R24" s="96"/>
      <c r="S24" s="97"/>
    </row>
    <row r="25" spans="1:20" ht="0.6" hidden="1" customHeight="1">
      <c r="A25" s="92"/>
      <c r="B25" s="66"/>
      <c r="C25" s="71"/>
      <c r="D25" s="261"/>
      <c r="E25" s="263"/>
      <c r="F25" s="265"/>
      <c r="G25" s="268"/>
      <c r="H25" s="261"/>
      <c r="I25" s="261"/>
      <c r="J25" s="271"/>
      <c r="K25" s="268"/>
      <c r="L25" s="98"/>
      <c r="M25" s="96"/>
      <c r="N25" s="96"/>
      <c r="O25" s="96"/>
      <c r="P25" s="96"/>
      <c r="Q25" s="96"/>
      <c r="R25" s="96"/>
      <c r="S25" s="97"/>
    </row>
    <row r="26" spans="1:20" ht="0.6" hidden="1" customHeight="1">
      <c r="A26" s="92"/>
      <c r="B26" s="66"/>
      <c r="C26" s="71"/>
      <c r="D26" s="261"/>
      <c r="E26" s="263"/>
      <c r="F26" s="266"/>
      <c r="G26" s="268"/>
      <c r="H26" s="98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7"/>
    </row>
    <row r="27" spans="1:20" ht="0.6" customHeight="1">
      <c r="D27" s="98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7"/>
    </row>
    <row r="29" spans="1:20" hidden="1"/>
  </sheetData>
  <mergeCells count="43">
    <mergeCell ref="E12:F12"/>
    <mergeCell ref="E13:F13"/>
    <mergeCell ref="D5:N5"/>
    <mergeCell ref="D6:J6"/>
    <mergeCell ref="E7:F7"/>
    <mergeCell ref="G7:J7"/>
    <mergeCell ref="E8:F8"/>
    <mergeCell ref="G8:J8"/>
    <mergeCell ref="E9:F9"/>
    <mergeCell ref="G9:J9"/>
    <mergeCell ref="E10:F10"/>
    <mergeCell ref="G10:J10"/>
    <mergeCell ref="E11:F11"/>
    <mergeCell ref="S17:S18"/>
    <mergeCell ref="L18:M18"/>
    <mergeCell ref="P18:Q18"/>
    <mergeCell ref="D17:D18"/>
    <mergeCell ref="E17:E18"/>
    <mergeCell ref="F17:F18"/>
    <mergeCell ref="G17:G18"/>
    <mergeCell ref="J17:J18"/>
    <mergeCell ref="H17:I18"/>
    <mergeCell ref="M23:M24"/>
    <mergeCell ref="N23:N24"/>
    <mergeCell ref="K17:N17"/>
    <mergeCell ref="O17:R17"/>
    <mergeCell ref="O23:O24"/>
    <mergeCell ref="H19:I19"/>
    <mergeCell ref="L19:M19"/>
    <mergeCell ref="P19:Q19"/>
    <mergeCell ref="D21:D26"/>
    <mergeCell ref="E21:E26"/>
    <mergeCell ref="F21:F26"/>
    <mergeCell ref="G21:G26"/>
    <mergeCell ref="H21:H25"/>
    <mergeCell ref="I21:I25"/>
    <mergeCell ref="J21:J25"/>
    <mergeCell ref="K21:K25"/>
    <mergeCell ref="L21:L22"/>
    <mergeCell ref="M21:M22"/>
    <mergeCell ref="N21:N22"/>
    <mergeCell ref="O21:O22"/>
    <mergeCell ref="L23:L24"/>
  </mergeCells>
  <pageMargins left="0" right="0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E1" workbookViewId="0">
      <selection activeCell="H19" sqref="H19"/>
    </sheetView>
  </sheetViews>
  <sheetFormatPr defaultColWidth="9.44140625" defaultRowHeight="13.8"/>
  <cols>
    <col min="1" max="1" width="3.33203125" style="99" hidden="1" customWidth="1"/>
    <col min="2" max="4" width="3.33203125" style="1" hidden="1" customWidth="1"/>
    <col min="5" max="5" width="3.33203125" style="100" customWidth="1"/>
    <col min="6" max="6" width="8.6640625" style="11" customWidth="1"/>
    <col min="7" max="7" width="33.5546875" style="11" customWidth="1"/>
    <col min="8" max="8" width="59.44140625" style="11" customWidth="1"/>
    <col min="9" max="9" width="102.88671875" style="11" customWidth="1"/>
    <col min="10" max="11" width="9.44140625" style="1"/>
    <col min="12" max="12" width="9.88671875" style="1" customWidth="1"/>
    <col min="13" max="20" width="9.44140625" style="1"/>
    <col min="21" max="16384" width="9.44140625" style="11"/>
  </cols>
  <sheetData>
    <row r="1" spans="1:20">
      <c r="A1" s="99" t="s">
        <v>13</v>
      </c>
    </row>
    <row r="2" spans="1:20" ht="22.2">
      <c r="F2" s="290" t="s">
        <v>88</v>
      </c>
      <c r="G2" s="291"/>
      <c r="H2" s="292"/>
      <c r="I2" s="19"/>
    </row>
    <row r="4" spans="1:20" s="102" customFormat="1" ht="14.4">
      <c r="A4" s="101"/>
      <c r="B4" s="101"/>
      <c r="C4" s="101"/>
      <c r="D4" s="101"/>
      <c r="F4" s="243" t="s">
        <v>89</v>
      </c>
      <c r="G4" s="243"/>
      <c r="H4" s="243"/>
      <c r="I4" s="293" t="s">
        <v>90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s="102" customFormat="1" ht="14.4">
      <c r="A5" s="101"/>
      <c r="B5" s="101"/>
      <c r="C5" s="101"/>
      <c r="D5" s="101"/>
      <c r="F5" s="103" t="s">
        <v>8</v>
      </c>
      <c r="G5" s="104" t="s">
        <v>91</v>
      </c>
      <c r="H5" s="105" t="s">
        <v>92</v>
      </c>
      <c r="I5" s="293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s="102" customFormat="1" ht="14.4">
      <c r="A6" s="101"/>
      <c r="B6" s="101"/>
      <c r="C6" s="101"/>
      <c r="D6" s="101"/>
      <c r="F6" s="106" t="s">
        <v>10</v>
      </c>
      <c r="G6" s="107">
        <v>2</v>
      </c>
      <c r="H6" s="108">
        <v>3</v>
      </c>
      <c r="I6" s="109">
        <v>4</v>
      </c>
      <c r="J6" s="101">
        <v>4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s="102" customFormat="1" ht="18.600000000000001">
      <c r="A7" s="101"/>
      <c r="B7" s="101"/>
      <c r="C7" s="101"/>
      <c r="D7" s="101"/>
      <c r="F7" s="110">
        <v>1</v>
      </c>
      <c r="G7" s="111" t="s">
        <v>93</v>
      </c>
      <c r="H7" s="112" t="s">
        <v>94</v>
      </c>
      <c r="I7" s="113" t="s">
        <v>95</v>
      </c>
      <c r="J7" s="114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spans="1:20" s="102" customFormat="1" ht="45.6">
      <c r="A8" s="287">
        <v>1</v>
      </c>
      <c r="B8" s="101"/>
      <c r="C8" s="101"/>
      <c r="D8" s="101"/>
      <c r="F8" s="110" t="s">
        <v>96</v>
      </c>
      <c r="G8" s="111" t="s">
        <v>97</v>
      </c>
      <c r="H8" s="112" t="s">
        <v>86</v>
      </c>
      <c r="I8" s="113" t="s">
        <v>98</v>
      </c>
      <c r="J8" s="114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s="102" customFormat="1" ht="22.8">
      <c r="A9" s="287"/>
      <c r="B9" s="101"/>
      <c r="C9" s="101"/>
      <c r="D9" s="101"/>
      <c r="F9" s="110" t="s">
        <v>99</v>
      </c>
      <c r="G9" s="111" t="s">
        <v>100</v>
      </c>
      <c r="H9" s="112" t="s">
        <v>83</v>
      </c>
      <c r="I9" s="113" t="s">
        <v>101</v>
      </c>
      <c r="J9" s="114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0" s="102" customFormat="1" ht="22.8">
      <c r="A10" s="287"/>
      <c r="B10" s="101"/>
      <c r="C10" s="101"/>
      <c r="D10" s="101"/>
      <c r="F10" s="110" t="s">
        <v>102</v>
      </c>
      <c r="G10" s="111" t="s">
        <v>103</v>
      </c>
      <c r="H10" s="105" t="s">
        <v>104</v>
      </c>
      <c r="I10" s="113"/>
      <c r="J10" s="114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s="102" customFormat="1" ht="18.600000000000001">
      <c r="A11" s="287"/>
      <c r="B11" s="287">
        <v>1</v>
      </c>
      <c r="C11" s="115"/>
      <c r="D11" s="115"/>
      <c r="F11" s="110" t="s">
        <v>105</v>
      </c>
      <c r="G11" s="116" t="s">
        <v>106</v>
      </c>
      <c r="H11" s="112" t="s">
        <v>107</v>
      </c>
      <c r="I11" s="113" t="s">
        <v>108</v>
      </c>
      <c r="J11" s="114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102" customFormat="1" ht="22.8">
      <c r="A12" s="287"/>
      <c r="B12" s="287"/>
      <c r="C12" s="287">
        <v>1</v>
      </c>
      <c r="D12" s="115"/>
      <c r="F12" s="110" t="s">
        <v>109</v>
      </c>
      <c r="G12" s="117" t="s">
        <v>110</v>
      </c>
      <c r="H12" s="112" t="s">
        <v>25</v>
      </c>
      <c r="I12" s="113" t="s">
        <v>111</v>
      </c>
      <c r="J12" s="114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s="102" customFormat="1" ht="18.600000000000001">
      <c r="A13" s="287"/>
      <c r="B13" s="287"/>
      <c r="C13" s="287"/>
      <c r="D13" s="115">
        <v>1</v>
      </c>
      <c r="F13" s="110" t="s">
        <v>112</v>
      </c>
      <c r="G13" s="118" t="s">
        <v>113</v>
      </c>
      <c r="H13" s="112" t="s">
        <v>28</v>
      </c>
      <c r="I13" s="288" t="s">
        <v>114</v>
      </c>
      <c r="J13" s="114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1:20" s="102" customFormat="1" ht="18.600000000000001">
      <c r="A14" s="287"/>
      <c r="B14" s="287"/>
      <c r="C14" s="287"/>
      <c r="D14" s="115">
        <v>2</v>
      </c>
      <c r="F14" s="110" t="s">
        <v>115</v>
      </c>
      <c r="G14" s="118" t="s">
        <v>113</v>
      </c>
      <c r="H14" s="112" t="s">
        <v>31</v>
      </c>
      <c r="I14" s="288"/>
      <c r="J14" s="114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s="102" customFormat="1" ht="18.600000000000001">
      <c r="A15" s="287"/>
      <c r="B15" s="287"/>
      <c r="C15" s="287"/>
      <c r="D15" s="115">
        <v>3</v>
      </c>
      <c r="F15" s="110" t="s">
        <v>116</v>
      </c>
      <c r="G15" s="118" t="s">
        <v>113</v>
      </c>
      <c r="H15" s="112" t="s">
        <v>34</v>
      </c>
      <c r="I15" s="288"/>
      <c r="J15" s="114"/>
      <c r="K15" s="101"/>
      <c r="L15" s="101"/>
      <c r="M15" s="101"/>
      <c r="N15" s="101"/>
      <c r="O15" s="101"/>
      <c r="P15" s="101"/>
      <c r="Q15" s="101"/>
      <c r="R15" s="101"/>
      <c r="S15" s="101"/>
      <c r="T15" s="101"/>
    </row>
    <row r="16" spans="1:20" s="102" customFormat="1" ht="18.600000000000001">
      <c r="A16" s="287"/>
      <c r="B16" s="287"/>
      <c r="C16" s="287"/>
      <c r="D16" s="115">
        <v>4</v>
      </c>
      <c r="F16" s="110" t="s">
        <v>117</v>
      </c>
      <c r="G16" s="118" t="s">
        <v>113</v>
      </c>
      <c r="H16" s="112" t="s">
        <v>37</v>
      </c>
      <c r="I16" s="288"/>
      <c r="J16" s="114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s="102" customFormat="1" ht="18.600000000000001">
      <c r="A17" s="287"/>
      <c r="B17" s="287"/>
      <c r="C17" s="287"/>
      <c r="D17" s="115">
        <v>5</v>
      </c>
      <c r="F17" s="110" t="s">
        <v>118</v>
      </c>
      <c r="G17" s="118" t="s">
        <v>113</v>
      </c>
      <c r="H17" s="112" t="s">
        <v>40</v>
      </c>
      <c r="I17" s="288"/>
      <c r="J17" s="114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0" s="102" customFormat="1" ht="18.600000000000001">
      <c r="A18" s="287"/>
      <c r="B18" s="287"/>
      <c r="C18" s="287"/>
      <c r="D18" s="115">
        <v>6</v>
      </c>
      <c r="F18" s="110" t="s">
        <v>119</v>
      </c>
      <c r="G18" s="118" t="s">
        <v>113</v>
      </c>
      <c r="H18" s="112" t="s">
        <v>43</v>
      </c>
      <c r="I18" s="288"/>
      <c r="J18" s="114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s="102" customFormat="1" ht="18.600000000000001">
      <c r="A19" s="287"/>
      <c r="B19" s="287"/>
      <c r="C19" s="287"/>
      <c r="D19" s="115">
        <v>7</v>
      </c>
      <c r="F19" s="110" t="s">
        <v>120</v>
      </c>
      <c r="G19" s="118" t="s">
        <v>113</v>
      </c>
      <c r="H19" s="112" t="s">
        <v>46</v>
      </c>
      <c r="I19" s="288"/>
      <c r="J19" s="114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s="102" customFormat="1" ht="18.600000000000001">
      <c r="A20" s="287"/>
      <c r="B20" s="287"/>
      <c r="C20" s="287"/>
      <c r="D20" s="115">
        <v>8</v>
      </c>
      <c r="F20" s="110" t="s">
        <v>121</v>
      </c>
      <c r="G20" s="118" t="s">
        <v>113</v>
      </c>
      <c r="H20" s="112" t="s">
        <v>49</v>
      </c>
      <c r="I20" s="288"/>
      <c r="J20" s="114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s="102" customFormat="1" ht="18.600000000000001">
      <c r="A21" s="287"/>
      <c r="B21" s="287"/>
      <c r="C21" s="287"/>
      <c r="D21" s="115">
        <v>9</v>
      </c>
      <c r="F21" s="110" t="s">
        <v>122</v>
      </c>
      <c r="G21" s="118" t="s">
        <v>113</v>
      </c>
      <c r="H21" s="112" t="s">
        <v>52</v>
      </c>
      <c r="I21" s="288"/>
      <c r="J21" s="114"/>
      <c r="K21" s="101"/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s="102" customFormat="1" ht="18.600000000000001">
      <c r="A22" s="287"/>
      <c r="B22" s="287"/>
      <c r="C22" s="287"/>
      <c r="D22" s="115">
        <v>10</v>
      </c>
      <c r="F22" s="110" t="s">
        <v>123</v>
      </c>
      <c r="G22" s="118" t="s">
        <v>113</v>
      </c>
      <c r="H22" s="112" t="s">
        <v>55</v>
      </c>
      <c r="I22" s="288"/>
      <c r="J22" s="114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s="102" customFormat="1" ht="18.600000000000001">
      <c r="A23" s="287"/>
      <c r="B23" s="287"/>
      <c r="C23" s="287"/>
      <c r="D23" s="115">
        <v>11</v>
      </c>
      <c r="F23" s="110" t="s">
        <v>124</v>
      </c>
      <c r="G23" s="118" t="s">
        <v>113</v>
      </c>
      <c r="H23" s="112" t="s">
        <v>58</v>
      </c>
      <c r="I23" s="288"/>
      <c r="J23" s="114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s="102" customFormat="1" ht="18.600000000000001">
      <c r="A24" s="287"/>
      <c r="B24" s="287"/>
      <c r="C24" s="287"/>
      <c r="D24" s="115">
        <v>12</v>
      </c>
      <c r="F24" s="110" t="s">
        <v>125</v>
      </c>
      <c r="G24" s="118" t="s">
        <v>113</v>
      </c>
      <c r="H24" s="112" t="s">
        <v>61</v>
      </c>
      <c r="I24" s="288"/>
      <c r="J24" s="114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s="102" customFormat="1" ht="45.6">
      <c r="A25" s="287">
        <v>2</v>
      </c>
      <c r="B25" s="101"/>
      <c r="C25" s="101"/>
      <c r="D25" s="101"/>
      <c r="F25" s="110" t="s">
        <v>126</v>
      </c>
      <c r="G25" s="111" t="s">
        <v>97</v>
      </c>
      <c r="H25" s="112" t="s">
        <v>87</v>
      </c>
      <c r="I25" s="113" t="s">
        <v>98</v>
      </c>
      <c r="J25" s="114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0" s="102" customFormat="1" ht="22.8">
      <c r="A26" s="287"/>
      <c r="B26" s="101"/>
      <c r="C26" s="101"/>
      <c r="D26" s="101"/>
      <c r="F26" s="110" t="s">
        <v>127</v>
      </c>
      <c r="G26" s="111" t="s">
        <v>100</v>
      </c>
      <c r="H26" s="112" t="s">
        <v>83</v>
      </c>
      <c r="I26" s="113" t="s">
        <v>101</v>
      </c>
      <c r="J26" s="114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1:20" s="102" customFormat="1" ht="22.8">
      <c r="A27" s="287"/>
      <c r="B27" s="101"/>
      <c r="C27" s="101"/>
      <c r="D27" s="101"/>
      <c r="F27" s="110" t="s">
        <v>128</v>
      </c>
      <c r="G27" s="111" t="s">
        <v>103</v>
      </c>
      <c r="H27" s="105" t="s">
        <v>104</v>
      </c>
      <c r="I27" s="113"/>
      <c r="J27" s="114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spans="1:20" s="102" customFormat="1" ht="18.600000000000001">
      <c r="A28" s="287"/>
      <c r="B28" s="287">
        <v>1</v>
      </c>
      <c r="C28" s="115"/>
      <c r="D28" s="115"/>
      <c r="F28" s="110" t="s">
        <v>129</v>
      </c>
      <c r="G28" s="116" t="s">
        <v>106</v>
      </c>
      <c r="H28" s="112" t="s">
        <v>107</v>
      </c>
      <c r="I28" s="113" t="s">
        <v>108</v>
      </c>
      <c r="J28" s="114"/>
      <c r="K28" s="101"/>
      <c r="L28" s="101"/>
      <c r="M28" s="101"/>
      <c r="N28" s="101"/>
      <c r="O28" s="101"/>
      <c r="P28" s="101"/>
      <c r="Q28" s="101"/>
      <c r="R28" s="101"/>
      <c r="S28" s="101"/>
      <c r="T28" s="101"/>
    </row>
    <row r="29" spans="1:20" s="102" customFormat="1" ht="22.8">
      <c r="A29" s="287"/>
      <c r="B29" s="287"/>
      <c r="C29" s="287">
        <v>1</v>
      </c>
      <c r="D29" s="115"/>
      <c r="F29" s="110" t="s">
        <v>130</v>
      </c>
      <c r="G29" s="117" t="s">
        <v>110</v>
      </c>
      <c r="H29" s="112" t="s">
        <v>25</v>
      </c>
      <c r="I29" s="113" t="s">
        <v>111</v>
      </c>
      <c r="J29" s="114"/>
      <c r="K29" s="101"/>
      <c r="L29" s="101"/>
      <c r="M29" s="101"/>
      <c r="N29" s="101"/>
      <c r="O29" s="101"/>
      <c r="P29" s="101"/>
      <c r="Q29" s="101"/>
      <c r="R29" s="101"/>
      <c r="S29" s="101"/>
      <c r="T29" s="101"/>
    </row>
    <row r="30" spans="1:20" s="102" customFormat="1" ht="18.600000000000001">
      <c r="A30" s="287"/>
      <c r="B30" s="287"/>
      <c r="C30" s="287"/>
      <c r="D30" s="115">
        <v>1</v>
      </c>
      <c r="F30" s="110" t="s">
        <v>131</v>
      </c>
      <c r="G30" s="118" t="s">
        <v>113</v>
      </c>
      <c r="H30" s="112" t="s">
        <v>28</v>
      </c>
      <c r="I30" s="288" t="s">
        <v>114</v>
      </c>
      <c r="J30" s="114"/>
      <c r="K30" s="101"/>
      <c r="L30" s="101"/>
      <c r="M30" s="101"/>
      <c r="N30" s="101"/>
      <c r="O30" s="101"/>
      <c r="P30" s="101"/>
      <c r="Q30" s="101"/>
      <c r="R30" s="101"/>
      <c r="S30" s="101"/>
      <c r="T30" s="101"/>
    </row>
    <row r="31" spans="1:20" s="102" customFormat="1" ht="18.600000000000001">
      <c r="A31" s="287"/>
      <c r="B31" s="287"/>
      <c r="C31" s="287"/>
      <c r="D31" s="115">
        <v>2</v>
      </c>
      <c r="F31" s="110" t="s">
        <v>132</v>
      </c>
      <c r="G31" s="118" t="s">
        <v>113</v>
      </c>
      <c r="H31" s="112" t="s">
        <v>37</v>
      </c>
      <c r="I31" s="288"/>
      <c r="J31" s="114"/>
      <c r="K31" s="101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20" s="102" customFormat="1" ht="18.600000000000001">
      <c r="A32" s="287"/>
      <c r="B32" s="287"/>
      <c r="C32" s="287"/>
      <c r="D32" s="115">
        <v>3</v>
      </c>
      <c r="F32" s="110" t="s">
        <v>133</v>
      </c>
      <c r="G32" s="118" t="s">
        <v>113</v>
      </c>
      <c r="H32" s="112" t="s">
        <v>43</v>
      </c>
      <c r="I32" s="288"/>
      <c r="J32" s="114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s="120" customFormat="1" ht="14.4">
      <c r="A33" s="119"/>
      <c r="B33" s="119"/>
      <c r="C33" s="119"/>
      <c r="D33" s="119"/>
      <c r="F33" s="121"/>
      <c r="G33" s="122"/>
      <c r="H33" s="123"/>
      <c r="I33" s="124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s="120" customFormat="1" ht="14.4">
      <c r="A34" s="119"/>
      <c r="B34" s="119"/>
      <c r="C34" s="119"/>
      <c r="D34" s="119"/>
      <c r="F34" s="125"/>
      <c r="G34" s="289" t="s">
        <v>134</v>
      </c>
      <c r="H34" s="289"/>
      <c r="I34" s="126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</sheetData>
  <mergeCells count="12">
    <mergeCell ref="F2:H2"/>
    <mergeCell ref="F4:H4"/>
    <mergeCell ref="I4:I5"/>
    <mergeCell ref="A8:A24"/>
    <mergeCell ref="B11:B24"/>
    <mergeCell ref="C12:C24"/>
    <mergeCell ref="I13:I24"/>
    <mergeCell ref="A25:A32"/>
    <mergeCell ref="B28:B32"/>
    <mergeCell ref="C29:C32"/>
    <mergeCell ref="I30:I32"/>
    <mergeCell ref="G34:H34"/>
  </mergeCells>
  <pageMargins left="0" right="0" top="0.74803149606299213" bottom="0.74803149606299213" header="0.31496062992125984" footer="0.31496062992125984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54"/>
  <sheetViews>
    <sheetView topLeftCell="I25" workbookViewId="0">
      <selection activeCell="O22" sqref="O22:BS22"/>
    </sheetView>
  </sheetViews>
  <sheetFormatPr defaultColWidth="9.44140625" defaultRowHeight="13.8"/>
  <cols>
    <col min="1" max="6" width="9.44140625" style="11" hidden="1" customWidth="1"/>
    <col min="7" max="8" width="8.109375" style="127" hidden="1" customWidth="1"/>
    <col min="9" max="9" width="2.33203125" style="127" customWidth="1"/>
    <col min="10" max="10" width="2.33203125" style="100" customWidth="1"/>
    <col min="11" max="11" width="3.21875" style="100" customWidth="1"/>
    <col min="12" max="12" width="11.33203125" style="11" customWidth="1"/>
    <col min="13" max="13" width="42.109375" style="11" customWidth="1"/>
    <col min="14" max="14" width="1.21875" style="11" hidden="1" customWidth="1"/>
    <col min="15" max="15" width="16.33203125" style="11" customWidth="1"/>
    <col min="16" max="17" width="21.109375" style="11" hidden="1" customWidth="1"/>
    <col min="18" max="18" width="10.44140625" style="11" customWidth="1"/>
    <col min="19" max="19" width="3.33203125" style="11" customWidth="1"/>
    <col min="20" max="20" width="10.44140625" style="11" customWidth="1"/>
    <col min="21" max="21" width="7.6640625" style="11" customWidth="1"/>
    <col min="22" max="22" width="13.33203125" style="11" customWidth="1"/>
    <col min="23" max="24" width="21.109375" style="11" hidden="1" customWidth="1"/>
    <col min="25" max="25" width="10.44140625" style="11" customWidth="1"/>
    <col min="26" max="26" width="3.33203125" style="11" customWidth="1"/>
    <col min="27" max="27" width="10.44140625" style="11" customWidth="1"/>
    <col min="28" max="28" width="7.6640625" style="11" customWidth="1"/>
    <col min="29" max="29" width="13.33203125" style="11" customWidth="1"/>
    <col min="30" max="31" width="21.109375" style="11" hidden="1" customWidth="1"/>
    <col min="32" max="32" width="10.44140625" style="11" customWidth="1"/>
    <col min="33" max="33" width="3.33203125" style="11" customWidth="1"/>
    <col min="34" max="34" width="10.44140625" style="11" customWidth="1"/>
    <col min="35" max="35" width="7.6640625" style="11" customWidth="1"/>
    <col min="36" max="36" width="14.6640625" style="11" customWidth="1"/>
    <col min="37" max="38" width="21.109375" style="11" hidden="1" customWidth="1"/>
    <col min="39" max="39" width="10.44140625" style="11" customWidth="1"/>
    <col min="40" max="40" width="3.33203125" style="11" customWidth="1"/>
    <col min="41" max="41" width="10.44140625" style="11" customWidth="1"/>
    <col min="42" max="42" width="7.6640625" style="11" customWidth="1"/>
    <col min="43" max="43" width="13.5546875" style="11" customWidth="1"/>
    <col min="44" max="45" width="21.109375" style="11" hidden="1" customWidth="1"/>
    <col min="46" max="46" width="10.44140625" style="11" customWidth="1"/>
    <col min="47" max="47" width="3.33203125" style="11" customWidth="1"/>
    <col min="48" max="48" width="10.44140625" style="11" customWidth="1"/>
    <col min="49" max="49" width="7.6640625" style="11" customWidth="1"/>
    <col min="50" max="50" width="13.77734375" style="11" customWidth="1"/>
    <col min="51" max="52" width="21.109375" style="11" hidden="1" customWidth="1"/>
    <col min="53" max="53" width="10.44140625" style="11" customWidth="1"/>
    <col min="54" max="54" width="3.33203125" style="11" customWidth="1"/>
    <col min="55" max="55" width="10.44140625" style="11" customWidth="1"/>
    <col min="56" max="56" width="7.6640625" style="11" customWidth="1"/>
    <col min="57" max="57" width="13.6640625" style="11" customWidth="1"/>
    <col min="58" max="59" width="21.109375" style="11" hidden="1" customWidth="1"/>
    <col min="60" max="60" width="10.44140625" style="11" customWidth="1"/>
    <col min="61" max="61" width="3.33203125" style="11" customWidth="1"/>
    <col min="62" max="62" width="10.44140625" style="11" customWidth="1"/>
    <col min="63" max="63" width="7.6640625" style="11" customWidth="1"/>
    <col min="64" max="64" width="14.109375" style="11" customWidth="1"/>
    <col min="65" max="66" width="21.109375" style="11" hidden="1" customWidth="1"/>
    <col min="67" max="67" width="10.44140625" style="11" customWidth="1"/>
    <col min="68" max="68" width="3.33203125" style="11" customWidth="1"/>
    <col min="69" max="69" width="10.44140625" style="11" customWidth="1"/>
    <col min="70" max="70" width="7.6640625" style="11" hidden="1" customWidth="1"/>
    <col min="71" max="71" width="4.21875" style="11" customWidth="1"/>
    <col min="72" max="72" width="102.88671875" style="11" customWidth="1"/>
    <col min="73" max="84" width="9.44140625" style="1"/>
    <col min="85" max="16384" width="9.44140625" style="11"/>
  </cols>
  <sheetData>
    <row r="1" spans="7:84" ht="14.25" hidden="1" customHeight="1">
      <c r="Q1" s="128"/>
      <c r="R1" s="128"/>
      <c r="X1" s="128"/>
      <c r="Y1" s="128"/>
      <c r="AE1" s="128"/>
      <c r="AF1" s="128"/>
      <c r="AL1" s="128"/>
      <c r="AM1" s="128"/>
      <c r="AS1" s="128"/>
      <c r="AT1" s="128"/>
      <c r="AZ1" s="128"/>
      <c r="BA1" s="128"/>
      <c r="BG1" s="128"/>
      <c r="BH1" s="128"/>
      <c r="BN1" s="128"/>
      <c r="BO1" s="128"/>
    </row>
    <row r="2" spans="7:84" ht="14.25" hidden="1" customHeight="1">
      <c r="U2" s="128"/>
      <c r="AB2" s="128"/>
      <c r="AI2" s="128"/>
      <c r="AP2" s="128"/>
      <c r="AW2" s="128"/>
      <c r="BD2" s="128"/>
      <c r="BK2" s="128"/>
      <c r="BR2" s="128"/>
    </row>
    <row r="3" spans="7:84" ht="14.25" hidden="1" customHeight="1"/>
    <row r="4" spans="7:84" ht="3" customHeight="1">
      <c r="J4" s="129"/>
      <c r="K4" s="129"/>
      <c r="L4" s="130"/>
      <c r="M4" s="130"/>
      <c r="N4" s="130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7:84" ht="27.6" customHeight="1">
      <c r="J5" s="129"/>
      <c r="K5" s="129"/>
      <c r="L5" s="290" t="s">
        <v>135</v>
      </c>
      <c r="M5" s="291"/>
      <c r="N5" s="291"/>
      <c r="O5" s="291"/>
      <c r="P5" s="291"/>
      <c r="Q5" s="291"/>
      <c r="R5" s="291"/>
      <c r="S5" s="291"/>
      <c r="T5" s="291"/>
      <c r="U5" s="292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CF5" s="11"/>
    </row>
    <row r="6" spans="7:84" ht="3" customHeight="1">
      <c r="J6" s="129"/>
      <c r="K6" s="129"/>
      <c r="L6" s="130"/>
      <c r="M6" s="130"/>
      <c r="N6" s="130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CF6" s="11"/>
    </row>
    <row r="7" spans="7:84" s="120" customFormat="1" ht="43.2">
      <c r="G7" s="133"/>
      <c r="H7" s="133"/>
      <c r="L7" s="125"/>
      <c r="M7" s="134" t="s">
        <v>136</v>
      </c>
      <c r="N7" s="135"/>
      <c r="O7" s="319" t="s">
        <v>137</v>
      </c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136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</row>
    <row r="8" spans="7:84" s="120" customFormat="1" ht="18.600000000000001">
      <c r="G8" s="133"/>
      <c r="H8" s="133"/>
      <c r="L8" s="125"/>
      <c r="M8" s="134" t="s">
        <v>138</v>
      </c>
      <c r="N8" s="135"/>
      <c r="O8" s="319" t="s">
        <v>139</v>
      </c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319"/>
      <c r="AK8" s="319"/>
      <c r="AL8" s="319"/>
      <c r="AM8" s="319"/>
      <c r="AN8" s="319"/>
      <c r="AO8" s="319"/>
      <c r="AP8" s="319"/>
      <c r="AQ8" s="319"/>
      <c r="AR8" s="319"/>
      <c r="AS8" s="319"/>
      <c r="AT8" s="319"/>
      <c r="AU8" s="319"/>
      <c r="AV8" s="319"/>
      <c r="AW8" s="319"/>
      <c r="AX8" s="319"/>
      <c r="AY8" s="319"/>
      <c r="AZ8" s="319"/>
      <c r="BA8" s="319"/>
      <c r="BB8" s="319"/>
      <c r="BC8" s="319"/>
      <c r="BD8" s="319"/>
      <c r="BE8" s="319"/>
      <c r="BF8" s="319"/>
      <c r="BG8" s="319"/>
      <c r="BH8" s="319"/>
      <c r="BI8" s="319"/>
      <c r="BJ8" s="319"/>
      <c r="BK8" s="319"/>
      <c r="BL8" s="319"/>
      <c r="BM8" s="319"/>
      <c r="BN8" s="319"/>
      <c r="BO8" s="319"/>
      <c r="BP8" s="319"/>
      <c r="BQ8" s="319"/>
      <c r="BR8" s="319"/>
      <c r="BS8" s="319"/>
      <c r="BT8" s="136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</row>
    <row r="9" spans="7:84" s="120" customFormat="1" ht="18.600000000000001">
      <c r="G9" s="133"/>
      <c r="H9" s="133"/>
      <c r="L9" s="125"/>
      <c r="M9" s="134" t="s">
        <v>140</v>
      </c>
      <c r="N9" s="135"/>
      <c r="O9" s="319" t="s">
        <v>141</v>
      </c>
      <c r="P9" s="319"/>
      <c r="Q9" s="319"/>
      <c r="R9" s="319"/>
      <c r="S9" s="319"/>
      <c r="T9" s="319"/>
      <c r="U9" s="319"/>
      <c r="V9" s="319"/>
      <c r="W9" s="319"/>
      <c r="X9" s="319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19"/>
      <c r="AS9" s="319"/>
      <c r="AT9" s="319"/>
      <c r="AU9" s="319"/>
      <c r="AV9" s="319"/>
      <c r="AW9" s="319"/>
      <c r="AX9" s="319"/>
      <c r="AY9" s="319"/>
      <c r="AZ9" s="319"/>
      <c r="BA9" s="319"/>
      <c r="BB9" s="319"/>
      <c r="BC9" s="319"/>
      <c r="BD9" s="319"/>
      <c r="BE9" s="319"/>
      <c r="BF9" s="319"/>
      <c r="BG9" s="319"/>
      <c r="BH9" s="319"/>
      <c r="BI9" s="319"/>
      <c r="BJ9" s="319"/>
      <c r="BK9" s="319"/>
      <c r="BL9" s="319"/>
      <c r="BM9" s="319"/>
      <c r="BN9" s="319"/>
      <c r="BO9" s="319"/>
      <c r="BP9" s="319"/>
      <c r="BQ9" s="319"/>
      <c r="BR9" s="319"/>
      <c r="BS9" s="319"/>
      <c r="BT9" s="136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</row>
    <row r="10" spans="7:84" s="120" customFormat="1" ht="28.8">
      <c r="G10" s="133"/>
      <c r="H10" s="133"/>
      <c r="L10" s="125"/>
      <c r="M10" s="134" t="s">
        <v>142</v>
      </c>
      <c r="N10" s="135"/>
      <c r="O10" s="319" t="s">
        <v>143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  <c r="AD10" s="319"/>
      <c r="AE10" s="319"/>
      <c r="AF10" s="319"/>
      <c r="AG10" s="319"/>
      <c r="AH10" s="319"/>
      <c r="AI10" s="319"/>
      <c r="AJ10" s="319"/>
      <c r="AK10" s="319"/>
      <c r="AL10" s="319"/>
      <c r="AM10" s="319"/>
      <c r="AN10" s="319"/>
      <c r="AO10" s="319"/>
      <c r="AP10" s="319"/>
      <c r="AQ10" s="319"/>
      <c r="AR10" s="319"/>
      <c r="AS10" s="319"/>
      <c r="AT10" s="319"/>
      <c r="AU10" s="319"/>
      <c r="AV10" s="319"/>
      <c r="AW10" s="319"/>
      <c r="AX10" s="319"/>
      <c r="AY10" s="319"/>
      <c r="AZ10" s="319"/>
      <c r="BA10" s="319"/>
      <c r="BB10" s="319"/>
      <c r="BC10" s="319"/>
      <c r="BD10" s="319"/>
      <c r="BE10" s="319"/>
      <c r="BF10" s="319"/>
      <c r="BG10" s="319"/>
      <c r="BH10" s="319"/>
      <c r="BI10" s="319"/>
      <c r="BJ10" s="319"/>
      <c r="BK10" s="319"/>
      <c r="BL10" s="319"/>
      <c r="BM10" s="319"/>
      <c r="BN10" s="319"/>
      <c r="BO10" s="319"/>
      <c r="BP10" s="319"/>
      <c r="BQ10" s="319"/>
      <c r="BR10" s="319"/>
      <c r="BS10" s="319"/>
      <c r="BT10" s="136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</row>
    <row r="11" spans="7:84" s="102" customFormat="1" ht="11.25" hidden="1" customHeight="1">
      <c r="G11" s="137"/>
      <c r="H11" s="137"/>
      <c r="L11" s="280"/>
      <c r="M11" s="280"/>
      <c r="N11" s="75"/>
      <c r="O11" s="138"/>
      <c r="P11" s="138"/>
      <c r="Q11" s="138"/>
      <c r="R11" s="138"/>
      <c r="S11" s="138"/>
      <c r="T11" s="138"/>
      <c r="U11" s="139" t="s">
        <v>144</v>
      </c>
      <c r="V11" s="138"/>
      <c r="W11" s="138"/>
      <c r="X11" s="138"/>
      <c r="Y11" s="138"/>
      <c r="Z11" s="138"/>
      <c r="AA11" s="138"/>
      <c r="AB11" s="139" t="s">
        <v>144</v>
      </c>
      <c r="AC11" s="138"/>
      <c r="AD11" s="138"/>
      <c r="AE11" s="138"/>
      <c r="AF11" s="138"/>
      <c r="AG11" s="138"/>
      <c r="AH11" s="138"/>
      <c r="AI11" s="139" t="s">
        <v>144</v>
      </c>
      <c r="AJ11" s="138"/>
      <c r="AK11" s="138"/>
      <c r="AL11" s="138"/>
      <c r="AM11" s="138"/>
      <c r="AN11" s="138"/>
      <c r="AO11" s="138"/>
      <c r="AP11" s="139" t="s">
        <v>144</v>
      </c>
      <c r="AQ11" s="138"/>
      <c r="AR11" s="138"/>
      <c r="AS11" s="138"/>
      <c r="AT11" s="138"/>
      <c r="AU11" s="138"/>
      <c r="AV11" s="138"/>
      <c r="AW11" s="139" t="s">
        <v>144</v>
      </c>
      <c r="AX11" s="138"/>
      <c r="AY11" s="138"/>
      <c r="AZ11" s="138"/>
      <c r="BA11" s="138"/>
      <c r="BB11" s="138"/>
      <c r="BC11" s="138"/>
      <c r="BD11" s="139" t="s">
        <v>144</v>
      </c>
      <c r="BE11" s="138"/>
      <c r="BF11" s="138"/>
      <c r="BG11" s="138"/>
      <c r="BH11" s="138"/>
      <c r="BI11" s="138"/>
      <c r="BJ11" s="138"/>
      <c r="BK11" s="139" t="s">
        <v>144</v>
      </c>
      <c r="BL11" s="138"/>
      <c r="BM11" s="138"/>
      <c r="BN11" s="138"/>
      <c r="BO11" s="138"/>
      <c r="BP11" s="138"/>
      <c r="BQ11" s="138"/>
      <c r="BR11" s="139" t="s">
        <v>144</v>
      </c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</row>
    <row r="12" spans="7:84" s="102" customFormat="1" ht="14.4">
      <c r="G12" s="137"/>
      <c r="H12" s="137"/>
      <c r="L12" s="75"/>
      <c r="M12" s="75"/>
      <c r="N12" s="75"/>
      <c r="O12" s="301"/>
      <c r="P12" s="301"/>
      <c r="Q12" s="301"/>
      <c r="R12" s="301"/>
      <c r="S12" s="301"/>
      <c r="T12" s="301"/>
      <c r="U12" s="301"/>
      <c r="V12" s="301" t="s">
        <v>145</v>
      </c>
      <c r="W12" s="301"/>
      <c r="X12" s="301"/>
      <c r="Y12" s="301"/>
      <c r="Z12" s="301"/>
      <c r="AA12" s="301"/>
      <c r="AB12" s="301"/>
      <c r="AC12" s="301" t="s">
        <v>145</v>
      </c>
      <c r="AD12" s="301"/>
      <c r="AE12" s="301"/>
      <c r="AF12" s="301"/>
      <c r="AG12" s="301"/>
      <c r="AH12" s="301"/>
      <c r="AI12" s="301"/>
      <c r="AJ12" s="301" t="s">
        <v>145</v>
      </c>
      <c r="AK12" s="301"/>
      <c r="AL12" s="301"/>
      <c r="AM12" s="301"/>
      <c r="AN12" s="301"/>
      <c r="AO12" s="301"/>
      <c r="AP12" s="301"/>
      <c r="AQ12" s="301" t="s">
        <v>145</v>
      </c>
      <c r="AR12" s="301"/>
      <c r="AS12" s="301"/>
      <c r="AT12" s="301"/>
      <c r="AU12" s="301"/>
      <c r="AV12" s="301"/>
      <c r="AW12" s="301"/>
      <c r="AX12" s="301" t="s">
        <v>145</v>
      </c>
      <c r="AY12" s="301"/>
      <c r="AZ12" s="301"/>
      <c r="BA12" s="301"/>
      <c r="BB12" s="301"/>
      <c r="BC12" s="301"/>
      <c r="BD12" s="301"/>
      <c r="BE12" s="301" t="s">
        <v>145</v>
      </c>
      <c r="BF12" s="301"/>
      <c r="BG12" s="301"/>
      <c r="BH12" s="301"/>
      <c r="BI12" s="301"/>
      <c r="BJ12" s="301"/>
      <c r="BK12" s="301"/>
      <c r="BL12" s="301" t="s">
        <v>145</v>
      </c>
      <c r="BM12" s="301"/>
      <c r="BN12" s="301"/>
      <c r="BO12" s="301"/>
      <c r="BP12" s="301"/>
      <c r="BQ12" s="301"/>
      <c r="BR12" s="3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</row>
    <row r="13" spans="7:84" ht="15" customHeight="1">
      <c r="J13" s="129"/>
      <c r="K13" s="129"/>
      <c r="L13" s="243" t="s">
        <v>89</v>
      </c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 t="s">
        <v>90</v>
      </c>
      <c r="CF13" s="11"/>
    </row>
    <row r="14" spans="7:84" ht="15" customHeight="1">
      <c r="J14" s="129"/>
      <c r="K14" s="129"/>
      <c r="L14" s="243" t="s">
        <v>8</v>
      </c>
      <c r="M14" s="243" t="s">
        <v>146</v>
      </c>
      <c r="N14" s="243"/>
      <c r="O14" s="315" t="s">
        <v>147</v>
      </c>
      <c r="P14" s="315"/>
      <c r="Q14" s="315"/>
      <c r="R14" s="315"/>
      <c r="S14" s="315"/>
      <c r="T14" s="315"/>
      <c r="U14" s="243" t="s">
        <v>148</v>
      </c>
      <c r="V14" s="315" t="s">
        <v>147</v>
      </c>
      <c r="W14" s="315"/>
      <c r="X14" s="315"/>
      <c r="Y14" s="315"/>
      <c r="Z14" s="315"/>
      <c r="AA14" s="315"/>
      <c r="AB14" s="243" t="s">
        <v>148</v>
      </c>
      <c r="AC14" s="315" t="s">
        <v>147</v>
      </c>
      <c r="AD14" s="315"/>
      <c r="AE14" s="315"/>
      <c r="AF14" s="315"/>
      <c r="AG14" s="315"/>
      <c r="AH14" s="315"/>
      <c r="AI14" s="243" t="s">
        <v>148</v>
      </c>
      <c r="AJ14" s="315" t="s">
        <v>147</v>
      </c>
      <c r="AK14" s="315"/>
      <c r="AL14" s="315"/>
      <c r="AM14" s="315"/>
      <c r="AN14" s="315"/>
      <c r="AO14" s="315"/>
      <c r="AP14" s="243" t="s">
        <v>148</v>
      </c>
      <c r="AQ14" s="315" t="s">
        <v>147</v>
      </c>
      <c r="AR14" s="315"/>
      <c r="AS14" s="315"/>
      <c r="AT14" s="315"/>
      <c r="AU14" s="315"/>
      <c r="AV14" s="315"/>
      <c r="AW14" s="243" t="s">
        <v>148</v>
      </c>
      <c r="AX14" s="315" t="s">
        <v>147</v>
      </c>
      <c r="AY14" s="315"/>
      <c r="AZ14" s="315"/>
      <c r="BA14" s="315"/>
      <c r="BB14" s="315"/>
      <c r="BC14" s="315"/>
      <c r="BD14" s="243" t="s">
        <v>148</v>
      </c>
      <c r="BE14" s="315" t="s">
        <v>147</v>
      </c>
      <c r="BF14" s="315"/>
      <c r="BG14" s="315"/>
      <c r="BH14" s="315"/>
      <c r="BI14" s="315"/>
      <c r="BJ14" s="315"/>
      <c r="BK14" s="243" t="s">
        <v>148</v>
      </c>
      <c r="BL14" s="315" t="s">
        <v>147</v>
      </c>
      <c r="BM14" s="315"/>
      <c r="BN14" s="315"/>
      <c r="BO14" s="315"/>
      <c r="BP14" s="315"/>
      <c r="BQ14" s="315"/>
      <c r="BR14" s="243" t="s">
        <v>148</v>
      </c>
      <c r="BS14" s="318" t="s">
        <v>149</v>
      </c>
      <c r="BT14" s="243"/>
      <c r="CF14" s="11"/>
    </row>
    <row r="15" spans="7:84" ht="27" customHeight="1">
      <c r="J15" s="129"/>
      <c r="K15" s="129"/>
      <c r="L15" s="243"/>
      <c r="M15" s="243"/>
      <c r="N15" s="243"/>
      <c r="O15" s="43" t="s">
        <v>150</v>
      </c>
      <c r="P15" s="316" t="s">
        <v>151</v>
      </c>
      <c r="Q15" s="316"/>
      <c r="R15" s="279" t="s">
        <v>152</v>
      </c>
      <c r="S15" s="279"/>
      <c r="T15" s="279"/>
      <c r="U15" s="243"/>
      <c r="V15" s="43" t="s">
        <v>150</v>
      </c>
      <c r="W15" s="316" t="s">
        <v>151</v>
      </c>
      <c r="X15" s="316"/>
      <c r="Y15" s="279" t="s">
        <v>152</v>
      </c>
      <c r="Z15" s="279"/>
      <c r="AA15" s="279"/>
      <c r="AB15" s="243"/>
      <c r="AC15" s="43" t="s">
        <v>150</v>
      </c>
      <c r="AD15" s="316" t="s">
        <v>151</v>
      </c>
      <c r="AE15" s="316"/>
      <c r="AF15" s="279" t="s">
        <v>152</v>
      </c>
      <c r="AG15" s="279"/>
      <c r="AH15" s="279"/>
      <c r="AI15" s="243"/>
      <c r="AJ15" s="43" t="s">
        <v>150</v>
      </c>
      <c r="AK15" s="316" t="s">
        <v>151</v>
      </c>
      <c r="AL15" s="316"/>
      <c r="AM15" s="279" t="s">
        <v>152</v>
      </c>
      <c r="AN15" s="279"/>
      <c r="AO15" s="279"/>
      <c r="AP15" s="243"/>
      <c r="AQ15" s="43" t="s">
        <v>150</v>
      </c>
      <c r="AR15" s="316" t="s">
        <v>151</v>
      </c>
      <c r="AS15" s="316"/>
      <c r="AT15" s="279" t="s">
        <v>152</v>
      </c>
      <c r="AU15" s="279"/>
      <c r="AV15" s="279"/>
      <c r="AW15" s="243"/>
      <c r="AX15" s="43" t="s">
        <v>150</v>
      </c>
      <c r="AY15" s="316" t="s">
        <v>151</v>
      </c>
      <c r="AZ15" s="316"/>
      <c r="BA15" s="279" t="s">
        <v>152</v>
      </c>
      <c r="BB15" s="279"/>
      <c r="BC15" s="279"/>
      <c r="BD15" s="243"/>
      <c r="BE15" s="43" t="s">
        <v>150</v>
      </c>
      <c r="BF15" s="316" t="s">
        <v>151</v>
      </c>
      <c r="BG15" s="316"/>
      <c r="BH15" s="279" t="s">
        <v>152</v>
      </c>
      <c r="BI15" s="279"/>
      <c r="BJ15" s="279"/>
      <c r="BK15" s="243"/>
      <c r="BL15" s="43" t="s">
        <v>150</v>
      </c>
      <c r="BM15" s="316" t="s">
        <v>151</v>
      </c>
      <c r="BN15" s="316"/>
      <c r="BO15" s="279" t="s">
        <v>152</v>
      </c>
      <c r="BP15" s="279"/>
      <c r="BQ15" s="279"/>
      <c r="BR15" s="243"/>
      <c r="BS15" s="318"/>
      <c r="BT15" s="243"/>
      <c r="CF15" s="11"/>
    </row>
    <row r="16" spans="7:84" ht="33.75" customHeight="1">
      <c r="J16" s="129"/>
      <c r="K16" s="129"/>
      <c r="L16" s="243"/>
      <c r="M16" s="243"/>
      <c r="N16" s="243"/>
      <c r="O16" s="140" t="s">
        <v>153</v>
      </c>
      <c r="P16" s="141" t="s">
        <v>154</v>
      </c>
      <c r="Q16" s="141" t="s">
        <v>155</v>
      </c>
      <c r="R16" s="142" t="s">
        <v>156</v>
      </c>
      <c r="S16" s="317" t="s">
        <v>157</v>
      </c>
      <c r="T16" s="317"/>
      <c r="U16" s="243"/>
      <c r="V16" s="140" t="s">
        <v>153</v>
      </c>
      <c r="W16" s="141" t="s">
        <v>154</v>
      </c>
      <c r="X16" s="141" t="s">
        <v>155</v>
      </c>
      <c r="Y16" s="142" t="s">
        <v>156</v>
      </c>
      <c r="Z16" s="317" t="s">
        <v>157</v>
      </c>
      <c r="AA16" s="317"/>
      <c r="AB16" s="243"/>
      <c r="AC16" s="140" t="s">
        <v>153</v>
      </c>
      <c r="AD16" s="141" t="s">
        <v>154</v>
      </c>
      <c r="AE16" s="141" t="s">
        <v>155</v>
      </c>
      <c r="AF16" s="142" t="s">
        <v>156</v>
      </c>
      <c r="AG16" s="317" t="s">
        <v>157</v>
      </c>
      <c r="AH16" s="317"/>
      <c r="AI16" s="243"/>
      <c r="AJ16" s="140" t="s">
        <v>153</v>
      </c>
      <c r="AK16" s="141" t="s">
        <v>154</v>
      </c>
      <c r="AL16" s="141" t="s">
        <v>155</v>
      </c>
      <c r="AM16" s="142" t="s">
        <v>156</v>
      </c>
      <c r="AN16" s="317" t="s">
        <v>157</v>
      </c>
      <c r="AO16" s="317"/>
      <c r="AP16" s="243"/>
      <c r="AQ16" s="140" t="s">
        <v>153</v>
      </c>
      <c r="AR16" s="141" t="s">
        <v>154</v>
      </c>
      <c r="AS16" s="141" t="s">
        <v>155</v>
      </c>
      <c r="AT16" s="142" t="s">
        <v>156</v>
      </c>
      <c r="AU16" s="317" t="s">
        <v>157</v>
      </c>
      <c r="AV16" s="317"/>
      <c r="AW16" s="243"/>
      <c r="AX16" s="140" t="s">
        <v>153</v>
      </c>
      <c r="AY16" s="141" t="s">
        <v>154</v>
      </c>
      <c r="AZ16" s="141" t="s">
        <v>155</v>
      </c>
      <c r="BA16" s="142" t="s">
        <v>156</v>
      </c>
      <c r="BB16" s="317" t="s">
        <v>157</v>
      </c>
      <c r="BC16" s="317"/>
      <c r="BD16" s="243"/>
      <c r="BE16" s="140" t="s">
        <v>153</v>
      </c>
      <c r="BF16" s="141" t="s">
        <v>154</v>
      </c>
      <c r="BG16" s="141" t="s">
        <v>155</v>
      </c>
      <c r="BH16" s="142" t="s">
        <v>156</v>
      </c>
      <c r="BI16" s="317" t="s">
        <v>157</v>
      </c>
      <c r="BJ16" s="317"/>
      <c r="BK16" s="243"/>
      <c r="BL16" s="140" t="s">
        <v>153</v>
      </c>
      <c r="BM16" s="141" t="s">
        <v>154</v>
      </c>
      <c r="BN16" s="141" t="s">
        <v>155</v>
      </c>
      <c r="BO16" s="142" t="s">
        <v>156</v>
      </c>
      <c r="BP16" s="317" t="s">
        <v>157</v>
      </c>
      <c r="BQ16" s="317"/>
      <c r="BR16" s="243"/>
      <c r="BS16" s="318"/>
      <c r="BT16" s="243"/>
      <c r="CF16" s="11"/>
    </row>
    <row r="17" spans="1:84" ht="12" customHeight="1">
      <c r="J17" s="129"/>
      <c r="K17" s="143">
        <v>1</v>
      </c>
      <c r="L17" s="144" t="s">
        <v>10</v>
      </c>
      <c r="M17" s="144" t="s">
        <v>11</v>
      </c>
      <c r="N17" s="145" t="s">
        <v>11</v>
      </c>
      <c r="O17" s="146">
        <v>3</v>
      </c>
      <c r="P17" s="146">
        <v>4</v>
      </c>
      <c r="Q17" s="146">
        <v>5</v>
      </c>
      <c r="R17" s="146">
        <v>6</v>
      </c>
      <c r="S17" s="311">
        <v>7</v>
      </c>
      <c r="T17" s="311"/>
      <c r="U17" s="146">
        <v>8</v>
      </c>
      <c r="V17" s="146">
        <v>9</v>
      </c>
      <c r="W17" s="146">
        <v>10</v>
      </c>
      <c r="X17" s="146">
        <v>11</v>
      </c>
      <c r="Y17" s="146">
        <v>12</v>
      </c>
      <c r="Z17" s="311">
        <v>13</v>
      </c>
      <c r="AA17" s="311"/>
      <c r="AB17" s="146">
        <v>14</v>
      </c>
      <c r="AC17" s="146">
        <v>15</v>
      </c>
      <c r="AD17" s="146">
        <v>16</v>
      </c>
      <c r="AE17" s="146">
        <v>17</v>
      </c>
      <c r="AF17" s="146">
        <v>18</v>
      </c>
      <c r="AG17" s="311">
        <v>19</v>
      </c>
      <c r="AH17" s="311"/>
      <c r="AI17" s="146">
        <v>20</v>
      </c>
      <c r="AJ17" s="146">
        <v>21</v>
      </c>
      <c r="AK17" s="146">
        <v>22</v>
      </c>
      <c r="AL17" s="146">
        <v>23</v>
      </c>
      <c r="AM17" s="146">
        <v>24</v>
      </c>
      <c r="AN17" s="311">
        <v>25</v>
      </c>
      <c r="AO17" s="311"/>
      <c r="AP17" s="146">
        <v>26</v>
      </c>
      <c r="AQ17" s="146">
        <v>27</v>
      </c>
      <c r="AR17" s="146">
        <v>28</v>
      </c>
      <c r="AS17" s="146">
        <v>29</v>
      </c>
      <c r="AT17" s="146">
        <v>30</v>
      </c>
      <c r="AU17" s="311">
        <v>31</v>
      </c>
      <c r="AV17" s="311"/>
      <c r="AW17" s="146">
        <v>32</v>
      </c>
      <c r="AX17" s="146">
        <v>33</v>
      </c>
      <c r="AY17" s="146">
        <v>34</v>
      </c>
      <c r="AZ17" s="146">
        <v>35</v>
      </c>
      <c r="BA17" s="146">
        <v>36</v>
      </c>
      <c r="BB17" s="311">
        <v>37</v>
      </c>
      <c r="BC17" s="311"/>
      <c r="BD17" s="146">
        <v>38</v>
      </c>
      <c r="BE17" s="146">
        <v>39</v>
      </c>
      <c r="BF17" s="146">
        <v>40</v>
      </c>
      <c r="BG17" s="146">
        <v>41</v>
      </c>
      <c r="BH17" s="146">
        <v>42</v>
      </c>
      <c r="BI17" s="311">
        <v>43</v>
      </c>
      <c r="BJ17" s="311"/>
      <c r="BK17" s="146">
        <v>44</v>
      </c>
      <c r="BL17" s="146">
        <v>45</v>
      </c>
      <c r="BM17" s="146">
        <v>46</v>
      </c>
      <c r="BN17" s="146">
        <v>47</v>
      </c>
      <c r="BO17" s="146">
        <v>48</v>
      </c>
      <c r="BP17" s="311">
        <v>49</v>
      </c>
      <c r="BQ17" s="311"/>
      <c r="BR17" s="146">
        <v>50</v>
      </c>
      <c r="BS17" s="147">
        <v>50</v>
      </c>
      <c r="BT17" s="146">
        <v>51</v>
      </c>
    </row>
    <row r="18" spans="1:84" ht="22.8">
      <c r="A18" s="300">
        <v>1</v>
      </c>
      <c r="B18" s="148"/>
      <c r="C18" s="148"/>
      <c r="D18" s="148"/>
      <c r="E18" s="149"/>
      <c r="F18" s="150"/>
      <c r="G18" s="150"/>
      <c r="H18" s="150"/>
      <c r="I18" s="126"/>
      <c r="J18" s="151"/>
      <c r="K18" s="151"/>
      <c r="L18" s="152">
        <v>1</v>
      </c>
      <c r="M18" s="153" t="s">
        <v>70</v>
      </c>
      <c r="N18" s="154"/>
      <c r="O18" s="266" t="s">
        <v>85</v>
      </c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6"/>
      <c r="BM18" s="266"/>
      <c r="BN18" s="266"/>
      <c r="BO18" s="266"/>
      <c r="BP18" s="266"/>
      <c r="BQ18" s="266"/>
      <c r="BR18" s="266"/>
      <c r="BS18" s="266"/>
      <c r="BT18" s="155" t="s">
        <v>158</v>
      </c>
    </row>
    <row r="19" spans="1:84" ht="28.8" customHeight="1">
      <c r="A19" s="300"/>
      <c r="B19" s="300">
        <v>1</v>
      </c>
      <c r="C19" s="148"/>
      <c r="D19" s="148"/>
      <c r="E19" s="150"/>
      <c r="F19" s="150"/>
      <c r="G19" s="150"/>
      <c r="H19" s="150"/>
      <c r="I19" s="156"/>
      <c r="J19" s="157"/>
      <c r="K19" s="11"/>
      <c r="L19" s="158" t="s">
        <v>159</v>
      </c>
      <c r="M19" s="159" t="s">
        <v>5</v>
      </c>
      <c r="N19" s="160"/>
      <c r="O19" s="312" t="s">
        <v>219</v>
      </c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113" t="s">
        <v>160</v>
      </c>
    </row>
    <row r="20" spans="1:84" ht="25.8" customHeight="1">
      <c r="A20" s="300"/>
      <c r="B20" s="300"/>
      <c r="C20" s="300">
        <v>1</v>
      </c>
      <c r="D20" s="148"/>
      <c r="E20" s="150"/>
      <c r="F20" s="150"/>
      <c r="G20" s="150"/>
      <c r="H20" s="150"/>
      <c r="I20" s="162"/>
      <c r="J20" s="157"/>
      <c r="K20" s="13"/>
      <c r="L20" s="158" t="s">
        <v>161</v>
      </c>
      <c r="M20" s="163" t="s">
        <v>162</v>
      </c>
      <c r="N20" s="160"/>
      <c r="O20" s="312" t="s">
        <v>86</v>
      </c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113" t="s">
        <v>163</v>
      </c>
    </row>
    <row r="21" spans="1:84" ht="15.6" customHeight="1">
      <c r="A21" s="300"/>
      <c r="B21" s="300"/>
      <c r="C21" s="300"/>
      <c r="D21" s="300">
        <v>1</v>
      </c>
      <c r="E21" s="150"/>
      <c r="F21" s="150"/>
      <c r="G21" s="150"/>
      <c r="H21" s="150"/>
      <c r="I21" s="301"/>
      <c r="J21" s="157"/>
      <c r="K21" s="13"/>
      <c r="L21" s="158" t="s">
        <v>164</v>
      </c>
      <c r="M21" s="164" t="s">
        <v>165</v>
      </c>
      <c r="N21" s="160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  <c r="BP21" s="313"/>
      <c r="BQ21" s="313"/>
      <c r="BR21" s="313"/>
      <c r="BS21" s="313"/>
      <c r="BT21" s="113" t="s">
        <v>166</v>
      </c>
    </row>
    <row r="22" spans="1:84" ht="18" customHeight="1">
      <c r="A22" s="300"/>
      <c r="B22" s="300"/>
      <c r="C22" s="300"/>
      <c r="D22" s="300"/>
      <c r="E22" s="300">
        <v>1</v>
      </c>
      <c r="F22" s="150"/>
      <c r="G22" s="150"/>
      <c r="H22" s="150"/>
      <c r="I22" s="301"/>
      <c r="J22" s="301"/>
      <c r="K22" s="13"/>
      <c r="L22" s="158" t="s">
        <v>167</v>
      </c>
      <c r="M22" s="165" t="s">
        <v>168</v>
      </c>
      <c r="N22" s="113"/>
      <c r="O22" s="314" t="s">
        <v>169</v>
      </c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4"/>
      <c r="BE22" s="314"/>
      <c r="BF22" s="314"/>
      <c r="BG22" s="314"/>
      <c r="BH22" s="314"/>
      <c r="BI22" s="314"/>
      <c r="BJ22" s="314"/>
      <c r="BK22" s="314"/>
      <c r="BL22" s="314"/>
      <c r="BM22" s="314"/>
      <c r="BN22" s="314"/>
      <c r="BO22" s="314"/>
      <c r="BP22" s="314"/>
      <c r="BQ22" s="314"/>
      <c r="BR22" s="314"/>
      <c r="BS22" s="314"/>
      <c r="BT22" s="113" t="s">
        <v>170</v>
      </c>
      <c r="BV22" s="15" t="s">
        <v>171</v>
      </c>
      <c r="BX22" s="15"/>
    </row>
    <row r="23" spans="1:84" ht="16.2" customHeight="1">
      <c r="A23" s="300"/>
      <c r="B23" s="300"/>
      <c r="C23" s="300"/>
      <c r="D23" s="300"/>
      <c r="E23" s="300"/>
      <c r="F23" s="148">
        <v>1</v>
      </c>
      <c r="G23" s="148"/>
      <c r="H23" s="148"/>
      <c r="I23" s="301"/>
      <c r="J23" s="301"/>
      <c r="K23" s="162"/>
      <c r="L23" s="158" t="s">
        <v>172</v>
      </c>
      <c r="M23" s="166" t="s">
        <v>173</v>
      </c>
      <c r="N23" s="167"/>
      <c r="O23" s="168">
        <v>31.79</v>
      </c>
      <c r="P23" s="169"/>
      <c r="Q23" s="169"/>
      <c r="R23" s="295" t="s">
        <v>174</v>
      </c>
      <c r="S23" s="294" t="s">
        <v>4</v>
      </c>
      <c r="T23" s="295" t="s">
        <v>175</v>
      </c>
      <c r="U23" s="294" t="s">
        <v>4</v>
      </c>
      <c r="V23" s="168">
        <v>32.74</v>
      </c>
      <c r="W23" s="169"/>
      <c r="X23" s="169"/>
      <c r="Y23" s="295" t="s">
        <v>176</v>
      </c>
      <c r="Z23" s="294" t="s">
        <v>4</v>
      </c>
      <c r="AA23" s="295" t="s">
        <v>177</v>
      </c>
      <c r="AB23" s="294" t="s">
        <v>4</v>
      </c>
      <c r="AC23" s="168">
        <v>32.74</v>
      </c>
      <c r="AD23" s="169"/>
      <c r="AE23" s="169"/>
      <c r="AF23" s="295" t="s">
        <v>178</v>
      </c>
      <c r="AG23" s="294" t="s">
        <v>4</v>
      </c>
      <c r="AH23" s="295" t="s">
        <v>179</v>
      </c>
      <c r="AI23" s="294" t="s">
        <v>4</v>
      </c>
      <c r="AJ23" s="168">
        <v>34.049999999999997</v>
      </c>
      <c r="AK23" s="169"/>
      <c r="AL23" s="169"/>
      <c r="AM23" s="295" t="s">
        <v>180</v>
      </c>
      <c r="AN23" s="294" t="s">
        <v>4</v>
      </c>
      <c r="AO23" s="295" t="s">
        <v>181</v>
      </c>
      <c r="AP23" s="294" t="s">
        <v>4</v>
      </c>
      <c r="AQ23" s="168">
        <v>34.049999999999997</v>
      </c>
      <c r="AR23" s="169"/>
      <c r="AS23" s="169"/>
      <c r="AT23" s="295" t="s">
        <v>182</v>
      </c>
      <c r="AU23" s="294" t="s">
        <v>4</v>
      </c>
      <c r="AV23" s="295" t="s">
        <v>183</v>
      </c>
      <c r="AW23" s="294" t="s">
        <v>4</v>
      </c>
      <c r="AX23" s="168">
        <v>35.409999999999997</v>
      </c>
      <c r="AY23" s="169"/>
      <c r="AZ23" s="169"/>
      <c r="BA23" s="295" t="s">
        <v>184</v>
      </c>
      <c r="BB23" s="294" t="s">
        <v>4</v>
      </c>
      <c r="BC23" s="295" t="s">
        <v>185</v>
      </c>
      <c r="BD23" s="294" t="s">
        <v>4</v>
      </c>
      <c r="BE23" s="168">
        <v>35.409999999999997</v>
      </c>
      <c r="BF23" s="169"/>
      <c r="BG23" s="169"/>
      <c r="BH23" s="295" t="s">
        <v>186</v>
      </c>
      <c r="BI23" s="294" t="s">
        <v>4</v>
      </c>
      <c r="BJ23" s="295" t="s">
        <v>187</v>
      </c>
      <c r="BK23" s="294" t="s">
        <v>4</v>
      </c>
      <c r="BL23" s="168">
        <v>36.83</v>
      </c>
      <c r="BM23" s="169"/>
      <c r="BN23" s="169"/>
      <c r="BO23" s="295" t="s">
        <v>188</v>
      </c>
      <c r="BP23" s="294" t="s">
        <v>4</v>
      </c>
      <c r="BQ23" s="295" t="s">
        <v>189</v>
      </c>
      <c r="BR23" s="294" t="s">
        <v>84</v>
      </c>
      <c r="BS23" s="170"/>
      <c r="BT23" s="297" t="s">
        <v>190</v>
      </c>
      <c r="BU23" s="1" t="s">
        <v>171</v>
      </c>
      <c r="BV23" s="15"/>
      <c r="BW23" s="15" t="s">
        <v>173</v>
      </c>
      <c r="BX23" s="15"/>
      <c r="BY23" s="15"/>
      <c r="BZ23" s="15"/>
    </row>
    <row r="24" spans="1:84" ht="14.25" hidden="1" customHeight="1">
      <c r="A24" s="300"/>
      <c r="B24" s="300"/>
      <c r="C24" s="300"/>
      <c r="D24" s="300"/>
      <c r="E24" s="300"/>
      <c r="F24" s="148"/>
      <c r="G24" s="148"/>
      <c r="H24" s="148"/>
      <c r="I24" s="301"/>
      <c r="J24" s="301"/>
      <c r="K24" s="162"/>
      <c r="L24" s="171"/>
      <c r="M24" s="172"/>
      <c r="N24" s="167"/>
      <c r="O24" s="167"/>
      <c r="P24" s="173"/>
      <c r="Q24" s="174" t="s">
        <v>191</v>
      </c>
      <c r="R24" s="295"/>
      <c r="S24" s="294"/>
      <c r="T24" s="296"/>
      <c r="U24" s="294"/>
      <c r="V24" s="167"/>
      <c r="W24" s="173"/>
      <c r="X24" s="174" t="s">
        <v>192</v>
      </c>
      <c r="Y24" s="295"/>
      <c r="Z24" s="294"/>
      <c r="AA24" s="296"/>
      <c r="AB24" s="294"/>
      <c r="AC24" s="167"/>
      <c r="AD24" s="173"/>
      <c r="AE24" s="174" t="s">
        <v>193</v>
      </c>
      <c r="AF24" s="295"/>
      <c r="AG24" s="294"/>
      <c r="AH24" s="296"/>
      <c r="AI24" s="294"/>
      <c r="AJ24" s="167"/>
      <c r="AK24" s="173"/>
      <c r="AL24" s="174" t="s">
        <v>194</v>
      </c>
      <c r="AM24" s="295"/>
      <c r="AN24" s="294"/>
      <c r="AO24" s="296"/>
      <c r="AP24" s="294"/>
      <c r="AQ24" s="167"/>
      <c r="AR24" s="173"/>
      <c r="AS24" s="174" t="s">
        <v>195</v>
      </c>
      <c r="AT24" s="295"/>
      <c r="AU24" s="294"/>
      <c r="AV24" s="296"/>
      <c r="AW24" s="294"/>
      <c r="AX24" s="167"/>
      <c r="AY24" s="173"/>
      <c r="AZ24" s="174" t="s">
        <v>196</v>
      </c>
      <c r="BA24" s="295"/>
      <c r="BB24" s="294"/>
      <c r="BC24" s="296"/>
      <c r="BD24" s="294"/>
      <c r="BE24" s="167"/>
      <c r="BF24" s="173"/>
      <c r="BG24" s="174" t="s">
        <v>197</v>
      </c>
      <c r="BH24" s="295"/>
      <c r="BI24" s="294"/>
      <c r="BJ24" s="296"/>
      <c r="BK24" s="294"/>
      <c r="BL24" s="167"/>
      <c r="BM24" s="173"/>
      <c r="BN24" s="174" t="s">
        <v>198</v>
      </c>
      <c r="BO24" s="295"/>
      <c r="BP24" s="294"/>
      <c r="BQ24" s="296"/>
      <c r="BR24" s="294"/>
      <c r="BS24" s="170"/>
      <c r="BT24" s="298"/>
      <c r="BV24" s="15"/>
      <c r="BW24" s="15"/>
      <c r="BX24" s="15"/>
      <c r="BY24" s="15"/>
      <c r="BZ24" s="15"/>
    </row>
    <row r="25" spans="1:84" s="183" customFormat="1" ht="15" customHeight="1">
      <c r="A25" s="300"/>
      <c r="B25" s="300"/>
      <c r="C25" s="300"/>
      <c r="D25" s="300"/>
      <c r="E25" s="300"/>
      <c r="F25" s="148"/>
      <c r="G25" s="148"/>
      <c r="H25" s="148"/>
      <c r="I25" s="301"/>
      <c r="J25" s="301"/>
      <c r="K25" s="175"/>
      <c r="L25" s="176"/>
      <c r="M25" s="177" t="s">
        <v>199</v>
      </c>
      <c r="N25" s="178"/>
      <c r="O25" s="179"/>
      <c r="P25" s="179"/>
      <c r="Q25" s="179"/>
      <c r="R25" s="180"/>
      <c r="S25" s="35"/>
      <c r="T25" s="35"/>
      <c r="U25" s="35"/>
      <c r="V25" s="179"/>
      <c r="W25" s="179"/>
      <c r="X25" s="179"/>
      <c r="Y25" s="180"/>
      <c r="Z25" s="35"/>
      <c r="AA25" s="35"/>
      <c r="AB25" s="35"/>
      <c r="AC25" s="179"/>
      <c r="AD25" s="179"/>
      <c r="AE25" s="179"/>
      <c r="AF25" s="180"/>
      <c r="AG25" s="35"/>
      <c r="AH25" s="35"/>
      <c r="AI25" s="35"/>
      <c r="AJ25" s="179"/>
      <c r="AK25" s="179"/>
      <c r="AL25" s="179"/>
      <c r="AM25" s="180"/>
      <c r="AN25" s="35"/>
      <c r="AO25" s="35"/>
      <c r="AP25" s="35"/>
      <c r="AQ25" s="179"/>
      <c r="AR25" s="179"/>
      <c r="AS25" s="179"/>
      <c r="AT25" s="180"/>
      <c r="AU25" s="35"/>
      <c r="AV25" s="35"/>
      <c r="AW25" s="35"/>
      <c r="AX25" s="179"/>
      <c r="AY25" s="179"/>
      <c r="AZ25" s="179"/>
      <c r="BA25" s="180"/>
      <c r="BB25" s="35"/>
      <c r="BC25" s="35"/>
      <c r="BD25" s="35"/>
      <c r="BE25" s="179"/>
      <c r="BF25" s="179"/>
      <c r="BG25" s="179"/>
      <c r="BH25" s="180"/>
      <c r="BI25" s="35"/>
      <c r="BJ25" s="35"/>
      <c r="BK25" s="35"/>
      <c r="BL25" s="179"/>
      <c r="BM25" s="179"/>
      <c r="BN25" s="179"/>
      <c r="BO25" s="180"/>
      <c r="BP25" s="35"/>
      <c r="BQ25" s="35"/>
      <c r="BR25" s="35"/>
      <c r="BS25" s="181"/>
      <c r="BT25" s="299"/>
      <c r="BU25" s="182"/>
      <c r="BV25" s="182"/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</row>
    <row r="26" spans="1:84" ht="16.2" customHeight="1">
      <c r="A26" s="300"/>
      <c r="B26" s="300"/>
      <c r="C26" s="300"/>
      <c r="D26" s="300"/>
      <c r="E26" s="300">
        <v>2</v>
      </c>
      <c r="F26" s="150"/>
      <c r="G26" s="150"/>
      <c r="H26" s="150"/>
      <c r="I26" s="301"/>
      <c r="J26" s="301" t="s">
        <v>145</v>
      </c>
      <c r="K26" s="13"/>
      <c r="L26" s="158" t="s">
        <v>200</v>
      </c>
      <c r="M26" s="165" t="s">
        <v>168</v>
      </c>
      <c r="N26" s="113"/>
      <c r="O26" s="302" t="s">
        <v>201</v>
      </c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4"/>
      <c r="BT26" s="113" t="s">
        <v>170</v>
      </c>
      <c r="BV26" s="15" t="s">
        <v>171</v>
      </c>
      <c r="BX26" s="15"/>
    </row>
    <row r="27" spans="1:84" ht="15.6" customHeight="1">
      <c r="A27" s="300"/>
      <c r="B27" s="300"/>
      <c r="C27" s="300"/>
      <c r="D27" s="300"/>
      <c r="E27" s="300"/>
      <c r="F27" s="148">
        <v>1</v>
      </c>
      <c r="G27" s="148"/>
      <c r="H27" s="148"/>
      <c r="I27" s="301"/>
      <c r="J27" s="301"/>
      <c r="K27" s="162"/>
      <c r="L27" s="158" t="s">
        <v>202</v>
      </c>
      <c r="M27" s="166" t="s">
        <v>173</v>
      </c>
      <c r="N27" s="167"/>
      <c r="O27" s="168">
        <v>31.79</v>
      </c>
      <c r="P27" s="169"/>
      <c r="Q27" s="169"/>
      <c r="R27" s="295" t="s">
        <v>174</v>
      </c>
      <c r="S27" s="294" t="s">
        <v>4</v>
      </c>
      <c r="T27" s="295" t="s">
        <v>175</v>
      </c>
      <c r="U27" s="294" t="s">
        <v>4</v>
      </c>
      <c r="V27" s="168">
        <v>32.74</v>
      </c>
      <c r="W27" s="169"/>
      <c r="X27" s="169"/>
      <c r="Y27" s="295" t="s">
        <v>176</v>
      </c>
      <c r="Z27" s="294" t="s">
        <v>4</v>
      </c>
      <c r="AA27" s="295" t="s">
        <v>177</v>
      </c>
      <c r="AB27" s="294" t="s">
        <v>4</v>
      </c>
      <c r="AC27" s="168">
        <v>32.74</v>
      </c>
      <c r="AD27" s="169"/>
      <c r="AE27" s="169"/>
      <c r="AF27" s="295" t="s">
        <v>178</v>
      </c>
      <c r="AG27" s="294" t="s">
        <v>4</v>
      </c>
      <c r="AH27" s="295" t="s">
        <v>179</v>
      </c>
      <c r="AI27" s="294" t="s">
        <v>4</v>
      </c>
      <c r="AJ27" s="168">
        <v>34.049999999999997</v>
      </c>
      <c r="AK27" s="169"/>
      <c r="AL27" s="169"/>
      <c r="AM27" s="295" t="s">
        <v>180</v>
      </c>
      <c r="AN27" s="294" t="s">
        <v>4</v>
      </c>
      <c r="AO27" s="295" t="s">
        <v>181</v>
      </c>
      <c r="AP27" s="294" t="s">
        <v>4</v>
      </c>
      <c r="AQ27" s="168">
        <v>34.049999999999997</v>
      </c>
      <c r="AR27" s="169"/>
      <c r="AS27" s="169"/>
      <c r="AT27" s="295" t="s">
        <v>182</v>
      </c>
      <c r="AU27" s="294" t="s">
        <v>4</v>
      </c>
      <c r="AV27" s="295" t="s">
        <v>183</v>
      </c>
      <c r="AW27" s="294" t="s">
        <v>4</v>
      </c>
      <c r="AX27" s="168">
        <v>35.409999999999997</v>
      </c>
      <c r="AY27" s="169"/>
      <c r="AZ27" s="169"/>
      <c r="BA27" s="295" t="s">
        <v>184</v>
      </c>
      <c r="BB27" s="294" t="s">
        <v>4</v>
      </c>
      <c r="BC27" s="295" t="s">
        <v>185</v>
      </c>
      <c r="BD27" s="294" t="s">
        <v>4</v>
      </c>
      <c r="BE27" s="168">
        <v>35.409999999999997</v>
      </c>
      <c r="BF27" s="169"/>
      <c r="BG27" s="169"/>
      <c r="BH27" s="295" t="s">
        <v>186</v>
      </c>
      <c r="BI27" s="294" t="s">
        <v>4</v>
      </c>
      <c r="BJ27" s="295" t="s">
        <v>187</v>
      </c>
      <c r="BK27" s="294" t="s">
        <v>4</v>
      </c>
      <c r="BL27" s="168">
        <v>36.83</v>
      </c>
      <c r="BM27" s="169"/>
      <c r="BN27" s="169"/>
      <c r="BO27" s="295" t="s">
        <v>188</v>
      </c>
      <c r="BP27" s="294" t="s">
        <v>4</v>
      </c>
      <c r="BQ27" s="295" t="s">
        <v>189</v>
      </c>
      <c r="BR27" s="294" t="s">
        <v>84</v>
      </c>
      <c r="BS27" s="170"/>
      <c r="BT27" s="297" t="s">
        <v>190</v>
      </c>
      <c r="BU27" s="1" t="s">
        <v>171</v>
      </c>
      <c r="BV27" s="15"/>
      <c r="BW27" s="15" t="s">
        <v>173</v>
      </c>
      <c r="BX27" s="15"/>
      <c r="BY27" s="15"/>
      <c r="BZ27" s="15"/>
    </row>
    <row r="28" spans="1:84" ht="14.25" hidden="1" customHeight="1">
      <c r="A28" s="300"/>
      <c r="B28" s="300"/>
      <c r="C28" s="300"/>
      <c r="D28" s="300"/>
      <c r="E28" s="300"/>
      <c r="F28" s="148"/>
      <c r="G28" s="148"/>
      <c r="H28" s="148"/>
      <c r="I28" s="301"/>
      <c r="J28" s="301"/>
      <c r="K28" s="162"/>
      <c r="L28" s="171"/>
      <c r="M28" s="172"/>
      <c r="N28" s="167"/>
      <c r="O28" s="167"/>
      <c r="P28" s="173"/>
      <c r="Q28" s="174" t="s">
        <v>191</v>
      </c>
      <c r="R28" s="295"/>
      <c r="S28" s="294"/>
      <c r="T28" s="296"/>
      <c r="U28" s="294"/>
      <c r="V28" s="167"/>
      <c r="W28" s="173"/>
      <c r="X28" s="174" t="s">
        <v>192</v>
      </c>
      <c r="Y28" s="295"/>
      <c r="Z28" s="294"/>
      <c r="AA28" s="296"/>
      <c r="AB28" s="294"/>
      <c r="AC28" s="167"/>
      <c r="AD28" s="173"/>
      <c r="AE28" s="174" t="s">
        <v>193</v>
      </c>
      <c r="AF28" s="295"/>
      <c r="AG28" s="294"/>
      <c r="AH28" s="296"/>
      <c r="AI28" s="294"/>
      <c r="AJ28" s="167"/>
      <c r="AK28" s="173"/>
      <c r="AL28" s="174" t="s">
        <v>194</v>
      </c>
      <c r="AM28" s="295"/>
      <c r="AN28" s="294"/>
      <c r="AO28" s="296"/>
      <c r="AP28" s="294"/>
      <c r="AQ28" s="167"/>
      <c r="AR28" s="173"/>
      <c r="AS28" s="174" t="s">
        <v>195</v>
      </c>
      <c r="AT28" s="295"/>
      <c r="AU28" s="294"/>
      <c r="AV28" s="296"/>
      <c r="AW28" s="294"/>
      <c r="AX28" s="167"/>
      <c r="AY28" s="173"/>
      <c r="AZ28" s="174" t="s">
        <v>196</v>
      </c>
      <c r="BA28" s="295"/>
      <c r="BB28" s="294"/>
      <c r="BC28" s="296"/>
      <c r="BD28" s="294"/>
      <c r="BE28" s="167"/>
      <c r="BF28" s="173"/>
      <c r="BG28" s="174" t="s">
        <v>197</v>
      </c>
      <c r="BH28" s="295"/>
      <c r="BI28" s="294"/>
      <c r="BJ28" s="296"/>
      <c r="BK28" s="294"/>
      <c r="BL28" s="167"/>
      <c r="BM28" s="173"/>
      <c r="BN28" s="174" t="s">
        <v>198</v>
      </c>
      <c r="BO28" s="295"/>
      <c r="BP28" s="294"/>
      <c r="BQ28" s="296"/>
      <c r="BR28" s="294"/>
      <c r="BS28" s="170"/>
      <c r="BT28" s="298"/>
      <c r="BV28" s="15"/>
      <c r="BW28" s="15"/>
      <c r="BX28" s="15"/>
      <c r="BY28" s="15"/>
      <c r="BZ28" s="15"/>
    </row>
    <row r="29" spans="1:84" s="183" customFormat="1" ht="15" customHeight="1">
      <c r="A29" s="300"/>
      <c r="B29" s="300"/>
      <c r="C29" s="300"/>
      <c r="D29" s="300"/>
      <c r="E29" s="300"/>
      <c r="F29" s="148"/>
      <c r="G29" s="148"/>
      <c r="H29" s="148"/>
      <c r="I29" s="301"/>
      <c r="J29" s="301"/>
      <c r="K29" s="175"/>
      <c r="L29" s="176"/>
      <c r="M29" s="177" t="s">
        <v>199</v>
      </c>
      <c r="N29" s="178"/>
      <c r="O29" s="179"/>
      <c r="P29" s="179"/>
      <c r="Q29" s="179"/>
      <c r="R29" s="180"/>
      <c r="S29" s="35"/>
      <c r="T29" s="35"/>
      <c r="U29" s="35"/>
      <c r="V29" s="179"/>
      <c r="W29" s="179"/>
      <c r="X29" s="179"/>
      <c r="Y29" s="180"/>
      <c r="Z29" s="35"/>
      <c r="AA29" s="35"/>
      <c r="AB29" s="35"/>
      <c r="AC29" s="179"/>
      <c r="AD29" s="179"/>
      <c r="AE29" s="179"/>
      <c r="AF29" s="180"/>
      <c r="AG29" s="35"/>
      <c r="AH29" s="35"/>
      <c r="AI29" s="35"/>
      <c r="AJ29" s="179"/>
      <c r="AK29" s="179"/>
      <c r="AL29" s="179"/>
      <c r="AM29" s="180"/>
      <c r="AN29" s="35"/>
      <c r="AO29" s="35"/>
      <c r="AP29" s="35"/>
      <c r="AQ29" s="179"/>
      <c r="AR29" s="179"/>
      <c r="AS29" s="179"/>
      <c r="AT29" s="180"/>
      <c r="AU29" s="35"/>
      <c r="AV29" s="35"/>
      <c r="AW29" s="35"/>
      <c r="AX29" s="179"/>
      <c r="AY29" s="179"/>
      <c r="AZ29" s="179"/>
      <c r="BA29" s="180"/>
      <c r="BB29" s="35"/>
      <c r="BC29" s="35"/>
      <c r="BD29" s="35"/>
      <c r="BE29" s="179"/>
      <c r="BF29" s="179"/>
      <c r="BG29" s="179"/>
      <c r="BH29" s="180"/>
      <c r="BI29" s="35"/>
      <c r="BJ29" s="35"/>
      <c r="BK29" s="35"/>
      <c r="BL29" s="179"/>
      <c r="BM29" s="179"/>
      <c r="BN29" s="179"/>
      <c r="BO29" s="180"/>
      <c r="BP29" s="35"/>
      <c r="BQ29" s="35"/>
      <c r="BR29" s="35"/>
      <c r="BS29" s="181"/>
      <c r="BT29" s="299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</row>
    <row r="30" spans="1:84" ht="18.600000000000001" customHeight="1">
      <c r="A30" s="300"/>
      <c r="B30" s="300"/>
      <c r="C30" s="300"/>
      <c r="D30" s="300"/>
      <c r="E30" s="300">
        <v>3</v>
      </c>
      <c r="F30" s="150"/>
      <c r="G30" s="150"/>
      <c r="H30" s="150"/>
      <c r="I30" s="301"/>
      <c r="J30" s="301" t="s">
        <v>145</v>
      </c>
      <c r="K30" s="13"/>
      <c r="L30" s="158" t="s">
        <v>203</v>
      </c>
      <c r="M30" s="165" t="s">
        <v>168</v>
      </c>
      <c r="N30" s="113"/>
      <c r="O30" s="302" t="s">
        <v>204</v>
      </c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4"/>
      <c r="BT30" s="113" t="s">
        <v>170</v>
      </c>
      <c r="BV30" s="15" t="s">
        <v>171</v>
      </c>
      <c r="BX30" s="15"/>
    </row>
    <row r="31" spans="1:84" ht="16.2" customHeight="1">
      <c r="A31" s="300"/>
      <c r="B31" s="300"/>
      <c r="C31" s="300"/>
      <c r="D31" s="300"/>
      <c r="E31" s="300"/>
      <c r="F31" s="148">
        <v>1</v>
      </c>
      <c r="G31" s="148"/>
      <c r="H31" s="148"/>
      <c r="I31" s="301"/>
      <c r="J31" s="301"/>
      <c r="K31" s="162"/>
      <c r="L31" s="158" t="s">
        <v>205</v>
      </c>
      <c r="M31" s="166" t="s">
        <v>206</v>
      </c>
      <c r="N31" s="167"/>
      <c r="O31" s="168">
        <v>38.15</v>
      </c>
      <c r="P31" s="169"/>
      <c r="Q31" s="169"/>
      <c r="R31" s="295" t="s">
        <v>174</v>
      </c>
      <c r="S31" s="294" t="s">
        <v>4</v>
      </c>
      <c r="T31" s="295" t="s">
        <v>175</v>
      </c>
      <c r="U31" s="294" t="s">
        <v>4</v>
      </c>
      <c r="V31" s="168">
        <v>39.29</v>
      </c>
      <c r="W31" s="169"/>
      <c r="X31" s="169"/>
      <c r="Y31" s="295" t="s">
        <v>176</v>
      </c>
      <c r="Z31" s="294" t="s">
        <v>4</v>
      </c>
      <c r="AA31" s="295" t="s">
        <v>177</v>
      </c>
      <c r="AB31" s="294" t="s">
        <v>4</v>
      </c>
      <c r="AC31" s="168">
        <v>39.29</v>
      </c>
      <c r="AD31" s="169"/>
      <c r="AE31" s="169"/>
      <c r="AF31" s="295" t="s">
        <v>178</v>
      </c>
      <c r="AG31" s="294" t="s">
        <v>4</v>
      </c>
      <c r="AH31" s="295" t="s">
        <v>179</v>
      </c>
      <c r="AI31" s="294" t="s">
        <v>4</v>
      </c>
      <c r="AJ31" s="168">
        <v>40.86</v>
      </c>
      <c r="AK31" s="169"/>
      <c r="AL31" s="169"/>
      <c r="AM31" s="295" t="s">
        <v>180</v>
      </c>
      <c r="AN31" s="294" t="s">
        <v>4</v>
      </c>
      <c r="AO31" s="295" t="s">
        <v>181</v>
      </c>
      <c r="AP31" s="294" t="s">
        <v>4</v>
      </c>
      <c r="AQ31" s="168">
        <v>40.86</v>
      </c>
      <c r="AR31" s="169"/>
      <c r="AS31" s="169"/>
      <c r="AT31" s="295" t="s">
        <v>182</v>
      </c>
      <c r="AU31" s="294" t="s">
        <v>4</v>
      </c>
      <c r="AV31" s="295" t="s">
        <v>183</v>
      </c>
      <c r="AW31" s="294" t="s">
        <v>4</v>
      </c>
      <c r="AX31" s="168">
        <v>42.49</v>
      </c>
      <c r="AY31" s="169"/>
      <c r="AZ31" s="169"/>
      <c r="BA31" s="295" t="s">
        <v>184</v>
      </c>
      <c r="BB31" s="294" t="s">
        <v>4</v>
      </c>
      <c r="BC31" s="295" t="s">
        <v>185</v>
      </c>
      <c r="BD31" s="294" t="s">
        <v>4</v>
      </c>
      <c r="BE31" s="168">
        <v>42.49</v>
      </c>
      <c r="BF31" s="169"/>
      <c r="BG31" s="169"/>
      <c r="BH31" s="295" t="s">
        <v>186</v>
      </c>
      <c r="BI31" s="294" t="s">
        <v>4</v>
      </c>
      <c r="BJ31" s="295" t="s">
        <v>187</v>
      </c>
      <c r="BK31" s="294" t="s">
        <v>4</v>
      </c>
      <c r="BL31" s="168">
        <v>44.2</v>
      </c>
      <c r="BM31" s="169"/>
      <c r="BN31" s="169"/>
      <c r="BO31" s="295" t="s">
        <v>188</v>
      </c>
      <c r="BP31" s="294" t="s">
        <v>4</v>
      </c>
      <c r="BQ31" s="295" t="s">
        <v>189</v>
      </c>
      <c r="BR31" s="294" t="s">
        <v>84</v>
      </c>
      <c r="BS31" s="170"/>
      <c r="BT31" s="297" t="s">
        <v>190</v>
      </c>
      <c r="BU31" s="1" t="s">
        <v>171</v>
      </c>
      <c r="BV31" s="15"/>
      <c r="BW31" s="15" t="s">
        <v>206</v>
      </c>
      <c r="BX31" s="15"/>
      <c r="BY31" s="15"/>
      <c r="BZ31" s="15"/>
    </row>
    <row r="32" spans="1:84" ht="14.25" hidden="1" customHeight="1">
      <c r="A32" s="300"/>
      <c r="B32" s="300"/>
      <c r="C32" s="300"/>
      <c r="D32" s="300"/>
      <c r="E32" s="300"/>
      <c r="F32" s="148"/>
      <c r="G32" s="148"/>
      <c r="H32" s="148"/>
      <c r="I32" s="301"/>
      <c r="J32" s="301"/>
      <c r="K32" s="162"/>
      <c r="L32" s="171"/>
      <c r="M32" s="172"/>
      <c r="N32" s="167"/>
      <c r="O32" s="167"/>
      <c r="P32" s="173"/>
      <c r="Q32" s="174" t="s">
        <v>191</v>
      </c>
      <c r="R32" s="295"/>
      <c r="S32" s="294"/>
      <c r="T32" s="296"/>
      <c r="U32" s="294"/>
      <c r="V32" s="167"/>
      <c r="W32" s="173"/>
      <c r="X32" s="174" t="s">
        <v>192</v>
      </c>
      <c r="Y32" s="295"/>
      <c r="Z32" s="294"/>
      <c r="AA32" s="296"/>
      <c r="AB32" s="294"/>
      <c r="AC32" s="167"/>
      <c r="AD32" s="173"/>
      <c r="AE32" s="174" t="s">
        <v>193</v>
      </c>
      <c r="AF32" s="295"/>
      <c r="AG32" s="294"/>
      <c r="AH32" s="296"/>
      <c r="AI32" s="294"/>
      <c r="AJ32" s="167"/>
      <c r="AK32" s="173"/>
      <c r="AL32" s="174" t="s">
        <v>194</v>
      </c>
      <c r="AM32" s="295"/>
      <c r="AN32" s="294"/>
      <c r="AO32" s="296"/>
      <c r="AP32" s="294"/>
      <c r="AQ32" s="167"/>
      <c r="AR32" s="173"/>
      <c r="AS32" s="174" t="s">
        <v>195</v>
      </c>
      <c r="AT32" s="295"/>
      <c r="AU32" s="294"/>
      <c r="AV32" s="296"/>
      <c r="AW32" s="294"/>
      <c r="AX32" s="167"/>
      <c r="AY32" s="173"/>
      <c r="AZ32" s="174" t="s">
        <v>196</v>
      </c>
      <c r="BA32" s="295"/>
      <c r="BB32" s="294"/>
      <c r="BC32" s="296"/>
      <c r="BD32" s="294"/>
      <c r="BE32" s="167"/>
      <c r="BF32" s="173"/>
      <c r="BG32" s="174" t="s">
        <v>197</v>
      </c>
      <c r="BH32" s="295"/>
      <c r="BI32" s="294"/>
      <c r="BJ32" s="296"/>
      <c r="BK32" s="294"/>
      <c r="BL32" s="167"/>
      <c r="BM32" s="173"/>
      <c r="BN32" s="174" t="s">
        <v>198</v>
      </c>
      <c r="BO32" s="295"/>
      <c r="BP32" s="294"/>
      <c r="BQ32" s="296"/>
      <c r="BR32" s="294"/>
      <c r="BS32" s="170"/>
      <c r="BT32" s="298"/>
      <c r="BV32" s="15"/>
      <c r="BW32" s="15"/>
      <c r="BX32" s="15"/>
      <c r="BY32" s="15"/>
      <c r="BZ32" s="15"/>
    </row>
    <row r="33" spans="1:84" s="183" customFormat="1" ht="15" customHeight="1">
      <c r="A33" s="300"/>
      <c r="B33" s="300"/>
      <c r="C33" s="300"/>
      <c r="D33" s="300"/>
      <c r="E33" s="300"/>
      <c r="F33" s="148"/>
      <c r="G33" s="148"/>
      <c r="H33" s="148"/>
      <c r="I33" s="301"/>
      <c r="J33" s="301"/>
      <c r="K33" s="175"/>
      <c r="L33" s="176"/>
      <c r="M33" s="177" t="s">
        <v>199</v>
      </c>
      <c r="N33" s="178"/>
      <c r="O33" s="179"/>
      <c r="P33" s="179"/>
      <c r="Q33" s="179"/>
      <c r="R33" s="180"/>
      <c r="S33" s="35"/>
      <c r="T33" s="35"/>
      <c r="U33" s="35"/>
      <c r="V33" s="179"/>
      <c r="W33" s="179"/>
      <c r="X33" s="179"/>
      <c r="Y33" s="180"/>
      <c r="Z33" s="35"/>
      <c r="AA33" s="35"/>
      <c r="AB33" s="35"/>
      <c r="AC33" s="179"/>
      <c r="AD33" s="179"/>
      <c r="AE33" s="179"/>
      <c r="AF33" s="180"/>
      <c r="AG33" s="35"/>
      <c r="AH33" s="35"/>
      <c r="AI33" s="35"/>
      <c r="AJ33" s="179"/>
      <c r="AK33" s="179"/>
      <c r="AL33" s="179"/>
      <c r="AM33" s="180"/>
      <c r="AN33" s="35"/>
      <c r="AO33" s="35"/>
      <c r="AP33" s="35"/>
      <c r="AQ33" s="179"/>
      <c r="AR33" s="179"/>
      <c r="AS33" s="179"/>
      <c r="AT33" s="180"/>
      <c r="AU33" s="35"/>
      <c r="AV33" s="35"/>
      <c r="AW33" s="35"/>
      <c r="AX33" s="179"/>
      <c r="AY33" s="179"/>
      <c r="AZ33" s="179"/>
      <c r="BA33" s="180"/>
      <c r="BB33" s="35"/>
      <c r="BC33" s="35"/>
      <c r="BD33" s="35"/>
      <c r="BE33" s="179"/>
      <c r="BF33" s="179"/>
      <c r="BG33" s="179"/>
      <c r="BH33" s="180"/>
      <c r="BI33" s="35"/>
      <c r="BJ33" s="35"/>
      <c r="BK33" s="35"/>
      <c r="BL33" s="179"/>
      <c r="BM33" s="179"/>
      <c r="BN33" s="179"/>
      <c r="BO33" s="180"/>
      <c r="BP33" s="35"/>
      <c r="BQ33" s="35"/>
      <c r="BR33" s="35"/>
      <c r="BS33" s="181"/>
      <c r="BT33" s="299"/>
      <c r="BU33" s="182"/>
      <c r="BV33" s="182"/>
      <c r="BW33" s="182"/>
      <c r="BX33" s="182"/>
      <c r="BY33" s="182"/>
      <c r="BZ33" s="182"/>
      <c r="CA33" s="182"/>
      <c r="CB33" s="182"/>
      <c r="CC33" s="182"/>
      <c r="CD33" s="182"/>
      <c r="CE33" s="182"/>
      <c r="CF33" s="182"/>
    </row>
    <row r="34" spans="1:84" s="183" customFormat="1" ht="14.4">
      <c r="A34" s="300"/>
      <c r="B34" s="300"/>
      <c r="C34" s="300"/>
      <c r="D34" s="300"/>
      <c r="E34" s="148"/>
      <c r="F34" s="150"/>
      <c r="G34" s="150"/>
      <c r="H34" s="150"/>
      <c r="I34" s="301"/>
      <c r="J34" s="184"/>
      <c r="K34" s="175"/>
      <c r="L34" s="176"/>
      <c r="M34" s="178" t="s">
        <v>207</v>
      </c>
      <c r="N34" s="185"/>
      <c r="O34" s="179"/>
      <c r="P34" s="179"/>
      <c r="Q34" s="179"/>
      <c r="R34" s="180"/>
      <c r="S34" s="35"/>
      <c r="T34" s="35"/>
      <c r="U34" s="186"/>
      <c r="V34" s="179"/>
      <c r="W34" s="179"/>
      <c r="X34" s="179"/>
      <c r="Y34" s="180"/>
      <c r="Z34" s="35"/>
      <c r="AA34" s="35"/>
      <c r="AB34" s="186"/>
      <c r="AC34" s="179"/>
      <c r="AD34" s="179"/>
      <c r="AE34" s="179"/>
      <c r="AF34" s="180"/>
      <c r="AG34" s="35"/>
      <c r="AH34" s="35"/>
      <c r="AI34" s="186"/>
      <c r="AJ34" s="179"/>
      <c r="AK34" s="179"/>
      <c r="AL34" s="179"/>
      <c r="AM34" s="180"/>
      <c r="AN34" s="35"/>
      <c r="AO34" s="35"/>
      <c r="AP34" s="186"/>
      <c r="AQ34" s="179"/>
      <c r="AR34" s="179"/>
      <c r="AS34" s="179"/>
      <c r="AT34" s="180"/>
      <c r="AU34" s="35"/>
      <c r="AV34" s="35"/>
      <c r="AW34" s="186"/>
      <c r="AX34" s="179"/>
      <c r="AY34" s="179"/>
      <c r="AZ34" s="179"/>
      <c r="BA34" s="180"/>
      <c r="BB34" s="35"/>
      <c r="BC34" s="35"/>
      <c r="BD34" s="186"/>
      <c r="BE34" s="179"/>
      <c r="BF34" s="179"/>
      <c r="BG34" s="179"/>
      <c r="BH34" s="180"/>
      <c r="BI34" s="35"/>
      <c r="BJ34" s="35"/>
      <c r="BK34" s="186"/>
      <c r="BL34" s="179"/>
      <c r="BM34" s="179"/>
      <c r="BN34" s="179"/>
      <c r="BO34" s="180"/>
      <c r="BP34" s="35"/>
      <c r="BQ34" s="35"/>
      <c r="BR34" s="186"/>
      <c r="BS34" s="35"/>
      <c r="BT34" s="181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</row>
    <row r="35" spans="1:84" s="183" customFormat="1" ht="14.4">
      <c r="A35" s="300"/>
      <c r="B35" s="300"/>
      <c r="C35" s="300"/>
      <c r="D35" s="148"/>
      <c r="E35" s="187"/>
      <c r="F35" s="150"/>
      <c r="G35" s="150"/>
      <c r="H35" s="150"/>
      <c r="I35" s="175"/>
      <c r="J35" s="184"/>
      <c r="K35" s="151"/>
      <c r="L35" s="176"/>
      <c r="M35" s="185" t="s">
        <v>208</v>
      </c>
      <c r="N35" s="188"/>
      <c r="O35" s="179"/>
      <c r="P35" s="179"/>
      <c r="Q35" s="179"/>
      <c r="R35" s="180"/>
      <c r="S35" s="35"/>
      <c r="T35" s="35"/>
      <c r="U35" s="186"/>
      <c r="V35" s="179"/>
      <c r="W35" s="179"/>
      <c r="X35" s="179"/>
      <c r="Y35" s="180"/>
      <c r="Z35" s="35"/>
      <c r="AA35" s="35"/>
      <c r="AB35" s="186"/>
      <c r="AC35" s="179"/>
      <c r="AD35" s="179"/>
      <c r="AE35" s="179"/>
      <c r="AF35" s="180"/>
      <c r="AG35" s="35"/>
      <c r="AH35" s="35"/>
      <c r="AI35" s="186"/>
      <c r="AJ35" s="179"/>
      <c r="AK35" s="179"/>
      <c r="AL35" s="179"/>
      <c r="AM35" s="180"/>
      <c r="AN35" s="35"/>
      <c r="AO35" s="35"/>
      <c r="AP35" s="186"/>
      <c r="AQ35" s="179"/>
      <c r="AR35" s="179"/>
      <c r="AS35" s="179"/>
      <c r="AT35" s="180"/>
      <c r="AU35" s="35"/>
      <c r="AV35" s="35"/>
      <c r="AW35" s="186"/>
      <c r="AX35" s="179"/>
      <c r="AY35" s="179"/>
      <c r="AZ35" s="179"/>
      <c r="BA35" s="180"/>
      <c r="BB35" s="35"/>
      <c r="BC35" s="35"/>
      <c r="BD35" s="186"/>
      <c r="BE35" s="179"/>
      <c r="BF35" s="179"/>
      <c r="BG35" s="179"/>
      <c r="BH35" s="180"/>
      <c r="BI35" s="35"/>
      <c r="BJ35" s="35"/>
      <c r="BK35" s="186"/>
      <c r="BL35" s="179"/>
      <c r="BM35" s="179"/>
      <c r="BN35" s="179"/>
      <c r="BO35" s="180"/>
      <c r="BP35" s="35"/>
      <c r="BQ35" s="35"/>
      <c r="BR35" s="186"/>
      <c r="BS35" s="35"/>
      <c r="BT35" s="181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</row>
    <row r="36" spans="1:84" ht="16.2" customHeight="1">
      <c r="A36" s="300"/>
      <c r="B36" s="300">
        <v>2</v>
      </c>
      <c r="C36" s="148"/>
      <c r="D36" s="148"/>
      <c r="E36" s="150"/>
      <c r="F36" s="150"/>
      <c r="G36" s="150"/>
      <c r="H36" s="150"/>
      <c r="I36" s="156"/>
      <c r="J36" s="157"/>
      <c r="K36" s="11"/>
      <c r="L36" s="158" t="s">
        <v>209</v>
      </c>
      <c r="M36" s="159" t="s">
        <v>5</v>
      </c>
      <c r="N36" s="160"/>
      <c r="O36" s="305" t="s">
        <v>220</v>
      </c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306"/>
      <c r="BH36" s="306"/>
      <c r="BI36" s="306"/>
      <c r="BJ36" s="306"/>
      <c r="BK36" s="306"/>
      <c r="BL36" s="306"/>
      <c r="BM36" s="306"/>
      <c r="BN36" s="306"/>
      <c r="BO36" s="306"/>
      <c r="BP36" s="306"/>
      <c r="BQ36" s="306"/>
      <c r="BR36" s="306"/>
      <c r="BS36" s="307"/>
      <c r="BT36" s="113" t="s">
        <v>160</v>
      </c>
    </row>
    <row r="37" spans="1:84" ht="26.4" customHeight="1">
      <c r="A37" s="300"/>
      <c r="B37" s="300"/>
      <c r="C37" s="300">
        <v>1</v>
      </c>
      <c r="D37" s="148"/>
      <c r="E37" s="150"/>
      <c r="F37" s="150"/>
      <c r="G37" s="150"/>
      <c r="H37" s="150"/>
      <c r="I37" s="162"/>
      <c r="J37" s="157"/>
      <c r="K37" s="13"/>
      <c r="L37" s="158" t="s">
        <v>210</v>
      </c>
      <c r="M37" s="163" t="s">
        <v>162</v>
      </c>
      <c r="N37" s="160"/>
      <c r="O37" s="305" t="s">
        <v>87</v>
      </c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7"/>
      <c r="BT37" s="113" t="s">
        <v>163</v>
      </c>
    </row>
    <row r="38" spans="1:84" ht="16.2" customHeight="1">
      <c r="A38" s="300"/>
      <c r="B38" s="300"/>
      <c r="C38" s="300"/>
      <c r="D38" s="300">
        <v>1</v>
      </c>
      <c r="E38" s="150"/>
      <c r="F38" s="150"/>
      <c r="G38" s="150"/>
      <c r="H38" s="150"/>
      <c r="I38" s="301"/>
      <c r="J38" s="157"/>
      <c r="K38" s="13"/>
      <c r="L38" s="158" t="s">
        <v>211</v>
      </c>
      <c r="M38" s="164" t="s">
        <v>165</v>
      </c>
      <c r="N38" s="160"/>
      <c r="O38" s="308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09"/>
      <c r="AO38" s="309"/>
      <c r="AP38" s="309"/>
      <c r="AQ38" s="309"/>
      <c r="AR38" s="309"/>
      <c r="AS38" s="309"/>
      <c r="AT38" s="309"/>
      <c r="AU38" s="30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  <c r="BQ38" s="309"/>
      <c r="BR38" s="309"/>
      <c r="BS38" s="310"/>
      <c r="BT38" s="113" t="s">
        <v>166</v>
      </c>
    </row>
    <row r="39" spans="1:84" ht="17.399999999999999" customHeight="1">
      <c r="A39" s="300"/>
      <c r="B39" s="300"/>
      <c r="C39" s="300"/>
      <c r="D39" s="300"/>
      <c r="E39" s="300">
        <v>1</v>
      </c>
      <c r="F39" s="150"/>
      <c r="G39" s="150"/>
      <c r="H39" s="150"/>
      <c r="I39" s="301"/>
      <c r="J39" s="301"/>
      <c r="K39" s="13"/>
      <c r="L39" s="158" t="s">
        <v>212</v>
      </c>
      <c r="M39" s="165" t="s">
        <v>168</v>
      </c>
      <c r="N39" s="113"/>
      <c r="O39" s="302" t="s">
        <v>169</v>
      </c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4"/>
      <c r="BT39" s="113" t="s">
        <v>170</v>
      </c>
      <c r="BV39" s="15" t="s">
        <v>171</v>
      </c>
      <c r="BX39" s="15"/>
    </row>
    <row r="40" spans="1:84" ht="16.2" customHeight="1">
      <c r="A40" s="300"/>
      <c r="B40" s="300"/>
      <c r="C40" s="300"/>
      <c r="D40" s="300"/>
      <c r="E40" s="300"/>
      <c r="F40" s="148">
        <v>1</v>
      </c>
      <c r="G40" s="148"/>
      <c r="H40" s="148"/>
      <c r="I40" s="301"/>
      <c r="J40" s="301"/>
      <c r="K40" s="162"/>
      <c r="L40" s="158" t="s">
        <v>213</v>
      </c>
      <c r="M40" s="166" t="s">
        <v>173</v>
      </c>
      <c r="N40" s="167"/>
      <c r="O40" s="168">
        <v>27.28</v>
      </c>
      <c r="P40" s="169"/>
      <c r="Q40" s="169"/>
      <c r="R40" s="295" t="s">
        <v>174</v>
      </c>
      <c r="S40" s="294" t="s">
        <v>4</v>
      </c>
      <c r="T40" s="295" t="s">
        <v>175</v>
      </c>
      <c r="U40" s="294" t="s">
        <v>4</v>
      </c>
      <c r="V40" s="168">
        <v>28.37</v>
      </c>
      <c r="W40" s="169"/>
      <c r="X40" s="169"/>
      <c r="Y40" s="295" t="s">
        <v>176</v>
      </c>
      <c r="Z40" s="294" t="s">
        <v>4</v>
      </c>
      <c r="AA40" s="295" t="s">
        <v>177</v>
      </c>
      <c r="AB40" s="294" t="s">
        <v>4</v>
      </c>
      <c r="AC40" s="168">
        <v>28.37</v>
      </c>
      <c r="AD40" s="169"/>
      <c r="AE40" s="169"/>
      <c r="AF40" s="295" t="s">
        <v>178</v>
      </c>
      <c r="AG40" s="294" t="s">
        <v>4</v>
      </c>
      <c r="AH40" s="295" t="s">
        <v>179</v>
      </c>
      <c r="AI40" s="294" t="s">
        <v>4</v>
      </c>
      <c r="AJ40" s="168">
        <v>29.5</v>
      </c>
      <c r="AK40" s="169"/>
      <c r="AL40" s="169"/>
      <c r="AM40" s="295" t="s">
        <v>180</v>
      </c>
      <c r="AN40" s="294" t="s">
        <v>4</v>
      </c>
      <c r="AO40" s="295" t="s">
        <v>181</v>
      </c>
      <c r="AP40" s="294" t="s">
        <v>4</v>
      </c>
      <c r="AQ40" s="168">
        <v>29.5</v>
      </c>
      <c r="AR40" s="169"/>
      <c r="AS40" s="169"/>
      <c r="AT40" s="295" t="s">
        <v>182</v>
      </c>
      <c r="AU40" s="294" t="s">
        <v>4</v>
      </c>
      <c r="AV40" s="295" t="s">
        <v>183</v>
      </c>
      <c r="AW40" s="294" t="s">
        <v>4</v>
      </c>
      <c r="AX40" s="168">
        <v>30.68</v>
      </c>
      <c r="AY40" s="169"/>
      <c r="AZ40" s="169"/>
      <c r="BA40" s="295" t="s">
        <v>184</v>
      </c>
      <c r="BB40" s="294" t="s">
        <v>4</v>
      </c>
      <c r="BC40" s="295" t="s">
        <v>185</v>
      </c>
      <c r="BD40" s="294" t="s">
        <v>4</v>
      </c>
      <c r="BE40" s="168">
        <v>30.68</v>
      </c>
      <c r="BF40" s="169"/>
      <c r="BG40" s="169"/>
      <c r="BH40" s="295" t="s">
        <v>186</v>
      </c>
      <c r="BI40" s="294" t="s">
        <v>4</v>
      </c>
      <c r="BJ40" s="295" t="s">
        <v>187</v>
      </c>
      <c r="BK40" s="294" t="s">
        <v>4</v>
      </c>
      <c r="BL40" s="168">
        <v>31.91</v>
      </c>
      <c r="BM40" s="169"/>
      <c r="BN40" s="169"/>
      <c r="BO40" s="295" t="s">
        <v>188</v>
      </c>
      <c r="BP40" s="294" t="s">
        <v>4</v>
      </c>
      <c r="BQ40" s="295" t="s">
        <v>189</v>
      </c>
      <c r="BR40" s="294" t="s">
        <v>84</v>
      </c>
      <c r="BS40" s="170"/>
      <c r="BT40" s="297" t="s">
        <v>190</v>
      </c>
      <c r="BU40" s="1" t="s">
        <v>171</v>
      </c>
      <c r="BV40" s="15"/>
      <c r="BW40" s="15" t="s">
        <v>173</v>
      </c>
      <c r="BX40" s="15"/>
      <c r="BY40" s="15"/>
      <c r="BZ40" s="15"/>
    </row>
    <row r="41" spans="1:84" ht="14.25" hidden="1" customHeight="1">
      <c r="A41" s="300"/>
      <c r="B41" s="300"/>
      <c r="C41" s="300"/>
      <c r="D41" s="300"/>
      <c r="E41" s="300"/>
      <c r="F41" s="148"/>
      <c r="G41" s="148"/>
      <c r="H41" s="148"/>
      <c r="I41" s="301"/>
      <c r="J41" s="301"/>
      <c r="K41" s="162"/>
      <c r="L41" s="171"/>
      <c r="M41" s="172"/>
      <c r="N41" s="167"/>
      <c r="O41" s="167"/>
      <c r="P41" s="173"/>
      <c r="Q41" s="174" t="s">
        <v>191</v>
      </c>
      <c r="R41" s="295"/>
      <c r="S41" s="294"/>
      <c r="T41" s="296"/>
      <c r="U41" s="294"/>
      <c r="V41" s="167"/>
      <c r="W41" s="173"/>
      <c r="X41" s="174" t="s">
        <v>192</v>
      </c>
      <c r="Y41" s="295"/>
      <c r="Z41" s="294"/>
      <c r="AA41" s="296"/>
      <c r="AB41" s="294"/>
      <c r="AC41" s="167"/>
      <c r="AD41" s="173"/>
      <c r="AE41" s="174" t="s">
        <v>193</v>
      </c>
      <c r="AF41" s="295"/>
      <c r="AG41" s="294"/>
      <c r="AH41" s="296"/>
      <c r="AI41" s="294"/>
      <c r="AJ41" s="167"/>
      <c r="AK41" s="173"/>
      <c r="AL41" s="174" t="s">
        <v>194</v>
      </c>
      <c r="AM41" s="295"/>
      <c r="AN41" s="294"/>
      <c r="AO41" s="296"/>
      <c r="AP41" s="294"/>
      <c r="AQ41" s="167"/>
      <c r="AR41" s="173"/>
      <c r="AS41" s="174" t="s">
        <v>195</v>
      </c>
      <c r="AT41" s="295"/>
      <c r="AU41" s="294"/>
      <c r="AV41" s="296"/>
      <c r="AW41" s="294"/>
      <c r="AX41" s="167"/>
      <c r="AY41" s="173"/>
      <c r="AZ41" s="174" t="s">
        <v>196</v>
      </c>
      <c r="BA41" s="295"/>
      <c r="BB41" s="294"/>
      <c r="BC41" s="296"/>
      <c r="BD41" s="294"/>
      <c r="BE41" s="167"/>
      <c r="BF41" s="173"/>
      <c r="BG41" s="174" t="s">
        <v>197</v>
      </c>
      <c r="BH41" s="295"/>
      <c r="BI41" s="294"/>
      <c r="BJ41" s="296"/>
      <c r="BK41" s="294"/>
      <c r="BL41" s="167"/>
      <c r="BM41" s="173"/>
      <c r="BN41" s="174" t="s">
        <v>198</v>
      </c>
      <c r="BO41" s="295"/>
      <c r="BP41" s="294"/>
      <c r="BQ41" s="296"/>
      <c r="BR41" s="294"/>
      <c r="BS41" s="170"/>
      <c r="BT41" s="298"/>
      <c r="BV41" s="15"/>
      <c r="BW41" s="15"/>
      <c r="BX41" s="15"/>
      <c r="BY41" s="15"/>
      <c r="BZ41" s="15"/>
    </row>
    <row r="42" spans="1:84" s="183" customFormat="1" ht="15" customHeight="1">
      <c r="A42" s="300"/>
      <c r="B42" s="300"/>
      <c r="C42" s="300"/>
      <c r="D42" s="300"/>
      <c r="E42" s="300"/>
      <c r="F42" s="148"/>
      <c r="G42" s="148"/>
      <c r="H42" s="148"/>
      <c r="I42" s="301"/>
      <c r="J42" s="301"/>
      <c r="K42" s="175"/>
      <c r="L42" s="176"/>
      <c r="M42" s="177" t="s">
        <v>199</v>
      </c>
      <c r="N42" s="178"/>
      <c r="O42" s="179"/>
      <c r="P42" s="179"/>
      <c r="Q42" s="179"/>
      <c r="R42" s="180"/>
      <c r="S42" s="35"/>
      <c r="T42" s="35"/>
      <c r="U42" s="35"/>
      <c r="V42" s="179"/>
      <c r="W42" s="179"/>
      <c r="X42" s="179"/>
      <c r="Y42" s="180"/>
      <c r="Z42" s="35"/>
      <c r="AA42" s="35"/>
      <c r="AB42" s="35"/>
      <c r="AC42" s="179"/>
      <c r="AD42" s="179"/>
      <c r="AE42" s="179"/>
      <c r="AF42" s="180"/>
      <c r="AG42" s="35"/>
      <c r="AH42" s="35"/>
      <c r="AI42" s="35"/>
      <c r="AJ42" s="179"/>
      <c r="AK42" s="179"/>
      <c r="AL42" s="179"/>
      <c r="AM42" s="180"/>
      <c r="AN42" s="35"/>
      <c r="AO42" s="35"/>
      <c r="AP42" s="35"/>
      <c r="AQ42" s="179"/>
      <c r="AR42" s="179"/>
      <c r="AS42" s="179"/>
      <c r="AT42" s="180"/>
      <c r="AU42" s="35"/>
      <c r="AV42" s="35"/>
      <c r="AW42" s="35"/>
      <c r="AX42" s="179"/>
      <c r="AY42" s="179"/>
      <c r="AZ42" s="179"/>
      <c r="BA42" s="180"/>
      <c r="BB42" s="35"/>
      <c r="BC42" s="35"/>
      <c r="BD42" s="35"/>
      <c r="BE42" s="179"/>
      <c r="BF42" s="179"/>
      <c r="BG42" s="179"/>
      <c r="BH42" s="180"/>
      <c r="BI42" s="35"/>
      <c r="BJ42" s="35"/>
      <c r="BK42" s="35"/>
      <c r="BL42" s="179"/>
      <c r="BM42" s="179"/>
      <c r="BN42" s="179"/>
      <c r="BO42" s="180"/>
      <c r="BP42" s="35"/>
      <c r="BQ42" s="35"/>
      <c r="BR42" s="35"/>
      <c r="BS42" s="181"/>
      <c r="BT42" s="299"/>
      <c r="BU42" s="182"/>
      <c r="BV42" s="182"/>
      <c r="BW42" s="182"/>
      <c r="BX42" s="182"/>
      <c r="BY42" s="182"/>
      <c r="BZ42" s="182"/>
      <c r="CA42" s="182"/>
      <c r="CB42" s="182"/>
      <c r="CC42" s="182"/>
      <c r="CD42" s="182"/>
      <c r="CE42" s="182"/>
      <c r="CF42" s="182"/>
    </row>
    <row r="43" spans="1:84" ht="16.8" customHeight="1">
      <c r="A43" s="300"/>
      <c r="B43" s="300"/>
      <c r="C43" s="300"/>
      <c r="D43" s="300"/>
      <c r="E43" s="300">
        <v>2</v>
      </c>
      <c r="F43" s="150"/>
      <c r="G43" s="150"/>
      <c r="H43" s="150"/>
      <c r="I43" s="301"/>
      <c r="J43" s="301" t="s">
        <v>145</v>
      </c>
      <c r="K43" s="13"/>
      <c r="L43" s="158" t="s">
        <v>214</v>
      </c>
      <c r="M43" s="165" t="s">
        <v>168</v>
      </c>
      <c r="N43" s="113"/>
      <c r="O43" s="302" t="s">
        <v>201</v>
      </c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3"/>
      <c r="AZ43" s="303"/>
      <c r="BA43" s="303"/>
      <c r="BB43" s="303"/>
      <c r="BC43" s="303"/>
      <c r="BD43" s="303"/>
      <c r="BE43" s="303"/>
      <c r="BF43" s="303"/>
      <c r="BG43" s="303"/>
      <c r="BH43" s="303"/>
      <c r="BI43" s="303"/>
      <c r="BJ43" s="303"/>
      <c r="BK43" s="303"/>
      <c r="BL43" s="303"/>
      <c r="BM43" s="303"/>
      <c r="BN43" s="303"/>
      <c r="BO43" s="303"/>
      <c r="BP43" s="303"/>
      <c r="BQ43" s="303"/>
      <c r="BR43" s="303"/>
      <c r="BS43" s="304"/>
      <c r="BT43" s="113" t="s">
        <v>170</v>
      </c>
      <c r="BV43" s="15" t="s">
        <v>171</v>
      </c>
      <c r="BX43" s="15"/>
    </row>
    <row r="44" spans="1:84" ht="15" customHeight="1">
      <c r="A44" s="300"/>
      <c r="B44" s="300"/>
      <c r="C44" s="300"/>
      <c r="D44" s="300"/>
      <c r="E44" s="300"/>
      <c r="F44" s="148">
        <v>1</v>
      </c>
      <c r="G44" s="148"/>
      <c r="H44" s="148"/>
      <c r="I44" s="301"/>
      <c r="J44" s="301"/>
      <c r="K44" s="162"/>
      <c r="L44" s="158" t="s">
        <v>215</v>
      </c>
      <c r="M44" s="166" t="s">
        <v>173</v>
      </c>
      <c r="N44" s="167"/>
      <c r="O44" s="168">
        <v>27.28</v>
      </c>
      <c r="P44" s="169"/>
      <c r="Q44" s="169"/>
      <c r="R44" s="295" t="s">
        <v>174</v>
      </c>
      <c r="S44" s="294" t="s">
        <v>4</v>
      </c>
      <c r="T44" s="295" t="s">
        <v>175</v>
      </c>
      <c r="U44" s="294" t="s">
        <v>4</v>
      </c>
      <c r="V44" s="168">
        <v>28.37</v>
      </c>
      <c r="W44" s="169"/>
      <c r="X44" s="169"/>
      <c r="Y44" s="295" t="s">
        <v>176</v>
      </c>
      <c r="Z44" s="294" t="s">
        <v>4</v>
      </c>
      <c r="AA44" s="295" t="s">
        <v>177</v>
      </c>
      <c r="AB44" s="294" t="s">
        <v>4</v>
      </c>
      <c r="AC44" s="168">
        <v>28.37</v>
      </c>
      <c r="AD44" s="169"/>
      <c r="AE44" s="169"/>
      <c r="AF44" s="295" t="s">
        <v>178</v>
      </c>
      <c r="AG44" s="294" t="s">
        <v>4</v>
      </c>
      <c r="AH44" s="295" t="s">
        <v>179</v>
      </c>
      <c r="AI44" s="294" t="s">
        <v>4</v>
      </c>
      <c r="AJ44" s="168">
        <v>29.5</v>
      </c>
      <c r="AK44" s="169"/>
      <c r="AL44" s="169"/>
      <c r="AM44" s="295" t="s">
        <v>180</v>
      </c>
      <c r="AN44" s="294" t="s">
        <v>4</v>
      </c>
      <c r="AO44" s="295" t="s">
        <v>181</v>
      </c>
      <c r="AP44" s="294" t="s">
        <v>4</v>
      </c>
      <c r="AQ44" s="168">
        <v>29.5</v>
      </c>
      <c r="AR44" s="169"/>
      <c r="AS44" s="169"/>
      <c r="AT44" s="295" t="s">
        <v>182</v>
      </c>
      <c r="AU44" s="294" t="s">
        <v>4</v>
      </c>
      <c r="AV44" s="295" t="s">
        <v>183</v>
      </c>
      <c r="AW44" s="294" t="s">
        <v>4</v>
      </c>
      <c r="AX44" s="168">
        <v>30.68</v>
      </c>
      <c r="AY44" s="169"/>
      <c r="AZ44" s="169"/>
      <c r="BA44" s="295" t="s">
        <v>184</v>
      </c>
      <c r="BB44" s="294" t="s">
        <v>4</v>
      </c>
      <c r="BC44" s="295" t="s">
        <v>185</v>
      </c>
      <c r="BD44" s="294" t="s">
        <v>4</v>
      </c>
      <c r="BE44" s="168">
        <v>30.68</v>
      </c>
      <c r="BF44" s="169"/>
      <c r="BG44" s="169"/>
      <c r="BH44" s="295" t="s">
        <v>186</v>
      </c>
      <c r="BI44" s="294" t="s">
        <v>4</v>
      </c>
      <c r="BJ44" s="295" t="s">
        <v>187</v>
      </c>
      <c r="BK44" s="294" t="s">
        <v>4</v>
      </c>
      <c r="BL44" s="168">
        <v>31.91</v>
      </c>
      <c r="BM44" s="169"/>
      <c r="BN44" s="169"/>
      <c r="BO44" s="295" t="s">
        <v>188</v>
      </c>
      <c r="BP44" s="294" t="s">
        <v>4</v>
      </c>
      <c r="BQ44" s="295" t="s">
        <v>189</v>
      </c>
      <c r="BR44" s="294" t="s">
        <v>84</v>
      </c>
      <c r="BS44" s="170"/>
      <c r="BT44" s="297" t="s">
        <v>190</v>
      </c>
      <c r="BU44" s="1" t="s">
        <v>171</v>
      </c>
      <c r="BV44" s="15"/>
      <c r="BW44" s="15" t="s">
        <v>173</v>
      </c>
      <c r="BX44" s="15"/>
      <c r="BY44" s="15"/>
      <c r="BZ44" s="15"/>
    </row>
    <row r="45" spans="1:84" ht="14.25" hidden="1" customHeight="1">
      <c r="A45" s="300"/>
      <c r="B45" s="300"/>
      <c r="C45" s="300"/>
      <c r="D45" s="300"/>
      <c r="E45" s="300"/>
      <c r="F45" s="148"/>
      <c r="G45" s="148"/>
      <c r="H45" s="148"/>
      <c r="I45" s="301"/>
      <c r="J45" s="301"/>
      <c r="K45" s="162"/>
      <c r="L45" s="171"/>
      <c r="M45" s="172"/>
      <c r="N45" s="167"/>
      <c r="O45" s="167"/>
      <c r="P45" s="173"/>
      <c r="Q45" s="174" t="s">
        <v>191</v>
      </c>
      <c r="R45" s="295"/>
      <c r="S45" s="294"/>
      <c r="T45" s="296"/>
      <c r="U45" s="294"/>
      <c r="V45" s="167"/>
      <c r="W45" s="173"/>
      <c r="X45" s="174" t="s">
        <v>192</v>
      </c>
      <c r="Y45" s="295"/>
      <c r="Z45" s="294"/>
      <c r="AA45" s="296"/>
      <c r="AB45" s="294"/>
      <c r="AC45" s="167"/>
      <c r="AD45" s="173"/>
      <c r="AE45" s="174" t="s">
        <v>193</v>
      </c>
      <c r="AF45" s="295"/>
      <c r="AG45" s="294"/>
      <c r="AH45" s="296"/>
      <c r="AI45" s="294"/>
      <c r="AJ45" s="167"/>
      <c r="AK45" s="173"/>
      <c r="AL45" s="174" t="s">
        <v>194</v>
      </c>
      <c r="AM45" s="295"/>
      <c r="AN45" s="294"/>
      <c r="AO45" s="296"/>
      <c r="AP45" s="294"/>
      <c r="AQ45" s="167"/>
      <c r="AR45" s="173"/>
      <c r="AS45" s="174" t="s">
        <v>195</v>
      </c>
      <c r="AT45" s="295"/>
      <c r="AU45" s="294"/>
      <c r="AV45" s="296"/>
      <c r="AW45" s="294"/>
      <c r="AX45" s="167"/>
      <c r="AY45" s="173"/>
      <c r="AZ45" s="174" t="s">
        <v>196</v>
      </c>
      <c r="BA45" s="295"/>
      <c r="BB45" s="294"/>
      <c r="BC45" s="296"/>
      <c r="BD45" s="294"/>
      <c r="BE45" s="167"/>
      <c r="BF45" s="173"/>
      <c r="BG45" s="174" t="s">
        <v>197</v>
      </c>
      <c r="BH45" s="295"/>
      <c r="BI45" s="294"/>
      <c r="BJ45" s="296"/>
      <c r="BK45" s="294"/>
      <c r="BL45" s="167"/>
      <c r="BM45" s="173"/>
      <c r="BN45" s="174" t="s">
        <v>198</v>
      </c>
      <c r="BO45" s="295"/>
      <c r="BP45" s="294"/>
      <c r="BQ45" s="296"/>
      <c r="BR45" s="294"/>
      <c r="BS45" s="170"/>
      <c r="BT45" s="298"/>
      <c r="BV45" s="15"/>
      <c r="BW45" s="15"/>
      <c r="BX45" s="15"/>
      <c r="BY45" s="15"/>
      <c r="BZ45" s="15"/>
    </row>
    <row r="46" spans="1:84" s="183" customFormat="1" ht="15" customHeight="1">
      <c r="A46" s="300"/>
      <c r="B46" s="300"/>
      <c r="C46" s="300"/>
      <c r="D46" s="300"/>
      <c r="E46" s="300"/>
      <c r="F46" s="148"/>
      <c r="G46" s="148"/>
      <c r="H46" s="148"/>
      <c r="I46" s="301"/>
      <c r="J46" s="301"/>
      <c r="K46" s="175"/>
      <c r="L46" s="176"/>
      <c r="M46" s="177" t="s">
        <v>199</v>
      </c>
      <c r="N46" s="178"/>
      <c r="O46" s="179"/>
      <c r="P46" s="179"/>
      <c r="Q46" s="179"/>
      <c r="R46" s="180"/>
      <c r="S46" s="35"/>
      <c r="T46" s="35"/>
      <c r="U46" s="35"/>
      <c r="V46" s="179"/>
      <c r="W46" s="179"/>
      <c r="X46" s="179"/>
      <c r="Y46" s="180"/>
      <c r="Z46" s="35"/>
      <c r="AA46" s="35"/>
      <c r="AB46" s="35"/>
      <c r="AC46" s="179"/>
      <c r="AD46" s="179"/>
      <c r="AE46" s="179"/>
      <c r="AF46" s="180"/>
      <c r="AG46" s="35"/>
      <c r="AH46" s="35"/>
      <c r="AI46" s="35"/>
      <c r="AJ46" s="179"/>
      <c r="AK46" s="179"/>
      <c r="AL46" s="179"/>
      <c r="AM46" s="180"/>
      <c r="AN46" s="35"/>
      <c r="AO46" s="35"/>
      <c r="AP46" s="35"/>
      <c r="AQ46" s="179"/>
      <c r="AR46" s="179"/>
      <c r="AS46" s="179"/>
      <c r="AT46" s="180"/>
      <c r="AU46" s="35"/>
      <c r="AV46" s="35"/>
      <c r="AW46" s="35"/>
      <c r="AX46" s="179"/>
      <c r="AY46" s="179"/>
      <c r="AZ46" s="179"/>
      <c r="BA46" s="180"/>
      <c r="BB46" s="35"/>
      <c r="BC46" s="35"/>
      <c r="BD46" s="35"/>
      <c r="BE46" s="179"/>
      <c r="BF46" s="179"/>
      <c r="BG46" s="179"/>
      <c r="BH46" s="180"/>
      <c r="BI46" s="35"/>
      <c r="BJ46" s="35"/>
      <c r="BK46" s="35"/>
      <c r="BL46" s="179"/>
      <c r="BM46" s="179"/>
      <c r="BN46" s="179"/>
      <c r="BO46" s="180"/>
      <c r="BP46" s="35"/>
      <c r="BQ46" s="35"/>
      <c r="BR46" s="35"/>
      <c r="BS46" s="181"/>
      <c r="BT46" s="299"/>
      <c r="BU46" s="182"/>
      <c r="BV46" s="182"/>
      <c r="BW46" s="182"/>
      <c r="BX46" s="182"/>
      <c r="BY46" s="182"/>
      <c r="BZ46" s="182"/>
      <c r="CA46" s="182"/>
      <c r="CB46" s="182"/>
      <c r="CC46" s="182"/>
      <c r="CD46" s="182"/>
      <c r="CE46" s="182"/>
      <c r="CF46" s="182"/>
    </row>
    <row r="47" spans="1:84" ht="18.600000000000001" customHeight="1">
      <c r="A47" s="300"/>
      <c r="B47" s="300"/>
      <c r="C47" s="300"/>
      <c r="D47" s="300"/>
      <c r="E47" s="300">
        <v>3</v>
      </c>
      <c r="F47" s="150"/>
      <c r="G47" s="150"/>
      <c r="H47" s="150"/>
      <c r="I47" s="301"/>
      <c r="J47" s="301" t="s">
        <v>145</v>
      </c>
      <c r="K47" s="13"/>
      <c r="L47" s="158" t="s">
        <v>216</v>
      </c>
      <c r="M47" s="165" t="s">
        <v>168</v>
      </c>
      <c r="N47" s="113"/>
      <c r="O47" s="302" t="s">
        <v>204</v>
      </c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3"/>
      <c r="AB47" s="303"/>
      <c r="AC47" s="303"/>
      <c r="AD47" s="303"/>
      <c r="AE47" s="303"/>
      <c r="AF47" s="303"/>
      <c r="AG47" s="303"/>
      <c r="AH47" s="303"/>
      <c r="AI47" s="303"/>
      <c r="AJ47" s="303"/>
      <c r="AK47" s="303"/>
      <c r="AL47" s="303"/>
      <c r="AM47" s="303"/>
      <c r="AN47" s="303"/>
      <c r="AO47" s="303"/>
      <c r="AP47" s="303"/>
      <c r="AQ47" s="303"/>
      <c r="AR47" s="303"/>
      <c r="AS47" s="303"/>
      <c r="AT47" s="303"/>
      <c r="AU47" s="303"/>
      <c r="AV47" s="303"/>
      <c r="AW47" s="303"/>
      <c r="AX47" s="303"/>
      <c r="AY47" s="303"/>
      <c r="AZ47" s="303"/>
      <c r="BA47" s="303"/>
      <c r="BB47" s="303"/>
      <c r="BC47" s="303"/>
      <c r="BD47" s="303"/>
      <c r="BE47" s="303"/>
      <c r="BF47" s="303"/>
      <c r="BG47" s="303"/>
      <c r="BH47" s="303"/>
      <c r="BI47" s="303"/>
      <c r="BJ47" s="303"/>
      <c r="BK47" s="303"/>
      <c r="BL47" s="303"/>
      <c r="BM47" s="303"/>
      <c r="BN47" s="303"/>
      <c r="BO47" s="303"/>
      <c r="BP47" s="303"/>
      <c r="BQ47" s="303"/>
      <c r="BR47" s="303"/>
      <c r="BS47" s="304"/>
      <c r="BT47" s="113" t="s">
        <v>170</v>
      </c>
      <c r="BV47" s="15" t="s">
        <v>171</v>
      </c>
      <c r="BX47" s="15"/>
    </row>
    <row r="48" spans="1:84" ht="14.4" customHeight="1">
      <c r="A48" s="300"/>
      <c r="B48" s="300"/>
      <c r="C48" s="300"/>
      <c r="D48" s="300"/>
      <c r="E48" s="300"/>
      <c r="F48" s="148">
        <v>1</v>
      </c>
      <c r="G48" s="148"/>
      <c r="H48" s="148"/>
      <c r="I48" s="301"/>
      <c r="J48" s="301"/>
      <c r="K48" s="162"/>
      <c r="L48" s="158" t="s">
        <v>217</v>
      </c>
      <c r="M48" s="166" t="s">
        <v>206</v>
      </c>
      <c r="N48" s="167"/>
      <c r="O48" s="168">
        <v>32.74</v>
      </c>
      <c r="P48" s="169"/>
      <c r="Q48" s="169"/>
      <c r="R48" s="295" t="s">
        <v>174</v>
      </c>
      <c r="S48" s="294" t="s">
        <v>4</v>
      </c>
      <c r="T48" s="295" t="s">
        <v>175</v>
      </c>
      <c r="U48" s="294" t="s">
        <v>4</v>
      </c>
      <c r="V48" s="168">
        <v>34.04</v>
      </c>
      <c r="W48" s="169"/>
      <c r="X48" s="169"/>
      <c r="Y48" s="295" t="s">
        <v>176</v>
      </c>
      <c r="Z48" s="294" t="s">
        <v>4</v>
      </c>
      <c r="AA48" s="295" t="s">
        <v>177</v>
      </c>
      <c r="AB48" s="294" t="s">
        <v>4</v>
      </c>
      <c r="AC48" s="168">
        <v>34.04</v>
      </c>
      <c r="AD48" s="169"/>
      <c r="AE48" s="169"/>
      <c r="AF48" s="295" t="s">
        <v>178</v>
      </c>
      <c r="AG48" s="294" t="s">
        <v>4</v>
      </c>
      <c r="AH48" s="295" t="s">
        <v>179</v>
      </c>
      <c r="AI48" s="294" t="s">
        <v>4</v>
      </c>
      <c r="AJ48" s="168">
        <v>35.4</v>
      </c>
      <c r="AK48" s="169"/>
      <c r="AL48" s="169"/>
      <c r="AM48" s="295" t="s">
        <v>180</v>
      </c>
      <c r="AN48" s="294" t="s">
        <v>4</v>
      </c>
      <c r="AO48" s="295" t="s">
        <v>181</v>
      </c>
      <c r="AP48" s="294" t="s">
        <v>4</v>
      </c>
      <c r="AQ48" s="168">
        <v>35.4</v>
      </c>
      <c r="AR48" s="169"/>
      <c r="AS48" s="169"/>
      <c r="AT48" s="295" t="s">
        <v>182</v>
      </c>
      <c r="AU48" s="294" t="s">
        <v>4</v>
      </c>
      <c r="AV48" s="295" t="s">
        <v>183</v>
      </c>
      <c r="AW48" s="294" t="s">
        <v>4</v>
      </c>
      <c r="AX48" s="168">
        <v>36.82</v>
      </c>
      <c r="AY48" s="169"/>
      <c r="AZ48" s="169"/>
      <c r="BA48" s="295" t="s">
        <v>184</v>
      </c>
      <c r="BB48" s="294" t="s">
        <v>4</v>
      </c>
      <c r="BC48" s="295" t="s">
        <v>185</v>
      </c>
      <c r="BD48" s="294" t="s">
        <v>4</v>
      </c>
      <c r="BE48" s="168">
        <v>36.82</v>
      </c>
      <c r="BF48" s="169"/>
      <c r="BG48" s="169"/>
      <c r="BH48" s="295" t="s">
        <v>186</v>
      </c>
      <c r="BI48" s="294" t="s">
        <v>4</v>
      </c>
      <c r="BJ48" s="295" t="s">
        <v>187</v>
      </c>
      <c r="BK48" s="294" t="s">
        <v>4</v>
      </c>
      <c r="BL48" s="168">
        <v>38.29</v>
      </c>
      <c r="BM48" s="169"/>
      <c r="BN48" s="169"/>
      <c r="BO48" s="295" t="s">
        <v>188</v>
      </c>
      <c r="BP48" s="294" t="s">
        <v>4</v>
      </c>
      <c r="BQ48" s="295" t="s">
        <v>189</v>
      </c>
      <c r="BR48" s="294" t="s">
        <v>84</v>
      </c>
      <c r="BS48" s="170"/>
      <c r="BT48" s="297" t="s">
        <v>190</v>
      </c>
      <c r="BU48" s="1" t="s">
        <v>171</v>
      </c>
      <c r="BV48" s="15"/>
      <c r="BW48" s="15" t="s">
        <v>206</v>
      </c>
      <c r="BX48" s="15"/>
      <c r="BY48" s="15"/>
      <c r="BZ48" s="15"/>
    </row>
    <row r="49" spans="1:84" ht="14.25" hidden="1" customHeight="1">
      <c r="A49" s="300"/>
      <c r="B49" s="300"/>
      <c r="C49" s="300"/>
      <c r="D49" s="300"/>
      <c r="E49" s="300"/>
      <c r="F49" s="148"/>
      <c r="G49" s="148"/>
      <c r="H49" s="148"/>
      <c r="I49" s="301"/>
      <c r="J49" s="301"/>
      <c r="K49" s="162"/>
      <c r="L49" s="171"/>
      <c r="M49" s="172"/>
      <c r="N49" s="167"/>
      <c r="O49" s="167"/>
      <c r="P49" s="173"/>
      <c r="Q49" s="174" t="s">
        <v>191</v>
      </c>
      <c r="R49" s="295"/>
      <c r="S49" s="294"/>
      <c r="T49" s="296"/>
      <c r="U49" s="294"/>
      <c r="V49" s="167"/>
      <c r="W49" s="173"/>
      <c r="X49" s="174" t="s">
        <v>192</v>
      </c>
      <c r="Y49" s="295"/>
      <c r="Z49" s="294"/>
      <c r="AA49" s="296"/>
      <c r="AB49" s="294"/>
      <c r="AC49" s="167"/>
      <c r="AD49" s="173"/>
      <c r="AE49" s="174" t="s">
        <v>193</v>
      </c>
      <c r="AF49" s="295"/>
      <c r="AG49" s="294"/>
      <c r="AH49" s="296"/>
      <c r="AI49" s="294"/>
      <c r="AJ49" s="167"/>
      <c r="AK49" s="173"/>
      <c r="AL49" s="174" t="s">
        <v>194</v>
      </c>
      <c r="AM49" s="295"/>
      <c r="AN49" s="294"/>
      <c r="AO49" s="296"/>
      <c r="AP49" s="294"/>
      <c r="AQ49" s="167"/>
      <c r="AR49" s="173"/>
      <c r="AS49" s="174" t="s">
        <v>195</v>
      </c>
      <c r="AT49" s="295"/>
      <c r="AU49" s="294"/>
      <c r="AV49" s="296"/>
      <c r="AW49" s="294"/>
      <c r="AX49" s="167"/>
      <c r="AY49" s="173"/>
      <c r="AZ49" s="174" t="s">
        <v>196</v>
      </c>
      <c r="BA49" s="295"/>
      <c r="BB49" s="294"/>
      <c r="BC49" s="296"/>
      <c r="BD49" s="294"/>
      <c r="BE49" s="167"/>
      <c r="BF49" s="173"/>
      <c r="BG49" s="174" t="s">
        <v>197</v>
      </c>
      <c r="BH49" s="295"/>
      <c r="BI49" s="294"/>
      <c r="BJ49" s="296"/>
      <c r="BK49" s="294"/>
      <c r="BL49" s="167"/>
      <c r="BM49" s="173"/>
      <c r="BN49" s="174" t="s">
        <v>198</v>
      </c>
      <c r="BO49" s="295"/>
      <c r="BP49" s="294"/>
      <c r="BQ49" s="296"/>
      <c r="BR49" s="294"/>
      <c r="BS49" s="170"/>
      <c r="BT49" s="298"/>
      <c r="BV49" s="15"/>
      <c r="BW49" s="15"/>
      <c r="BX49" s="15"/>
      <c r="BY49" s="15"/>
      <c r="BZ49" s="15"/>
    </row>
    <row r="50" spans="1:84" s="183" customFormat="1" ht="15" customHeight="1">
      <c r="A50" s="300"/>
      <c r="B50" s="300"/>
      <c r="C50" s="300"/>
      <c r="D50" s="300"/>
      <c r="E50" s="300"/>
      <c r="F50" s="148"/>
      <c r="G50" s="148"/>
      <c r="H50" s="148"/>
      <c r="I50" s="301"/>
      <c r="J50" s="301"/>
      <c r="K50" s="175"/>
      <c r="L50" s="176"/>
      <c r="M50" s="177" t="s">
        <v>199</v>
      </c>
      <c r="N50" s="178"/>
      <c r="O50" s="179"/>
      <c r="P50" s="179"/>
      <c r="Q50" s="179"/>
      <c r="R50" s="180"/>
      <c r="S50" s="35"/>
      <c r="T50" s="35"/>
      <c r="U50" s="35"/>
      <c r="V50" s="179"/>
      <c r="W50" s="179"/>
      <c r="X50" s="179"/>
      <c r="Y50" s="180"/>
      <c r="Z50" s="35"/>
      <c r="AA50" s="35"/>
      <c r="AB50" s="35"/>
      <c r="AC50" s="179"/>
      <c r="AD50" s="179"/>
      <c r="AE50" s="179"/>
      <c r="AF50" s="180"/>
      <c r="AG50" s="35"/>
      <c r="AH50" s="35"/>
      <c r="AI50" s="35"/>
      <c r="AJ50" s="179"/>
      <c r="AK50" s="179"/>
      <c r="AL50" s="179"/>
      <c r="AM50" s="180"/>
      <c r="AN50" s="35"/>
      <c r="AO50" s="35"/>
      <c r="AP50" s="35"/>
      <c r="AQ50" s="179"/>
      <c r="AR50" s="179"/>
      <c r="AS50" s="179"/>
      <c r="AT50" s="180"/>
      <c r="AU50" s="35"/>
      <c r="AV50" s="35"/>
      <c r="AW50" s="35"/>
      <c r="AX50" s="179"/>
      <c r="AY50" s="179"/>
      <c r="AZ50" s="179"/>
      <c r="BA50" s="180"/>
      <c r="BB50" s="35"/>
      <c r="BC50" s="35"/>
      <c r="BD50" s="35"/>
      <c r="BE50" s="179"/>
      <c r="BF50" s="179"/>
      <c r="BG50" s="179"/>
      <c r="BH50" s="180"/>
      <c r="BI50" s="35"/>
      <c r="BJ50" s="35"/>
      <c r="BK50" s="35"/>
      <c r="BL50" s="179"/>
      <c r="BM50" s="179"/>
      <c r="BN50" s="179"/>
      <c r="BO50" s="180"/>
      <c r="BP50" s="35"/>
      <c r="BQ50" s="35"/>
      <c r="BR50" s="35"/>
      <c r="BS50" s="181"/>
      <c r="BT50" s="299"/>
      <c r="BU50" s="182"/>
      <c r="BV50" s="182"/>
      <c r="BW50" s="182"/>
      <c r="BX50" s="182"/>
      <c r="BY50" s="182"/>
      <c r="BZ50" s="182"/>
      <c r="CA50" s="182"/>
      <c r="CB50" s="182"/>
      <c r="CC50" s="182"/>
      <c r="CD50" s="182"/>
      <c r="CE50" s="182"/>
      <c r="CF50" s="182"/>
    </row>
    <row r="51" spans="1:84" s="183" customFormat="1" ht="14.4">
      <c r="A51" s="300"/>
      <c r="B51" s="300"/>
      <c r="C51" s="300"/>
      <c r="D51" s="300"/>
      <c r="E51" s="148"/>
      <c r="F51" s="150"/>
      <c r="G51" s="150"/>
      <c r="H51" s="150"/>
      <c r="I51" s="301"/>
      <c r="J51" s="184"/>
      <c r="K51" s="175"/>
      <c r="L51" s="176"/>
      <c r="M51" s="178" t="s">
        <v>207</v>
      </c>
      <c r="N51" s="185"/>
      <c r="O51" s="179"/>
      <c r="P51" s="179"/>
      <c r="Q51" s="179"/>
      <c r="R51" s="180"/>
      <c r="S51" s="35"/>
      <c r="T51" s="35"/>
      <c r="U51" s="186"/>
      <c r="V51" s="179"/>
      <c r="W51" s="179"/>
      <c r="X51" s="179"/>
      <c r="Y51" s="180"/>
      <c r="Z51" s="35"/>
      <c r="AA51" s="35"/>
      <c r="AB51" s="186"/>
      <c r="AC51" s="179"/>
      <c r="AD51" s="179"/>
      <c r="AE51" s="179"/>
      <c r="AF51" s="180"/>
      <c r="AG51" s="35"/>
      <c r="AH51" s="35"/>
      <c r="AI51" s="186"/>
      <c r="AJ51" s="179"/>
      <c r="AK51" s="179"/>
      <c r="AL51" s="179"/>
      <c r="AM51" s="180"/>
      <c r="AN51" s="35"/>
      <c r="AO51" s="35"/>
      <c r="AP51" s="186"/>
      <c r="AQ51" s="179"/>
      <c r="AR51" s="179"/>
      <c r="AS51" s="179"/>
      <c r="AT51" s="180"/>
      <c r="AU51" s="35"/>
      <c r="AV51" s="35"/>
      <c r="AW51" s="186"/>
      <c r="AX51" s="179"/>
      <c r="AY51" s="179"/>
      <c r="AZ51" s="179"/>
      <c r="BA51" s="180"/>
      <c r="BB51" s="35"/>
      <c r="BC51" s="35"/>
      <c r="BD51" s="186"/>
      <c r="BE51" s="179"/>
      <c r="BF51" s="179"/>
      <c r="BG51" s="179"/>
      <c r="BH51" s="180"/>
      <c r="BI51" s="35"/>
      <c r="BJ51" s="35"/>
      <c r="BK51" s="186"/>
      <c r="BL51" s="179"/>
      <c r="BM51" s="179"/>
      <c r="BN51" s="179"/>
      <c r="BO51" s="180"/>
      <c r="BP51" s="35"/>
      <c r="BQ51" s="35"/>
      <c r="BR51" s="186"/>
      <c r="BS51" s="35"/>
      <c r="BT51" s="181"/>
      <c r="BU51" s="182"/>
      <c r="BV51" s="182"/>
      <c r="BW51" s="182"/>
      <c r="BX51" s="182"/>
      <c r="BY51" s="182"/>
      <c r="BZ51" s="182"/>
      <c r="CA51" s="182"/>
      <c r="CB51" s="182"/>
      <c r="CC51" s="182"/>
      <c r="CD51" s="182"/>
      <c r="CE51" s="182"/>
      <c r="CF51" s="182"/>
    </row>
    <row r="52" spans="1:84" s="183" customFormat="1" ht="14.4">
      <c r="A52" s="300"/>
      <c r="B52" s="300"/>
      <c r="C52" s="300"/>
      <c r="D52" s="148"/>
      <c r="E52" s="187" t="s">
        <v>171</v>
      </c>
      <c r="F52" s="150"/>
      <c r="G52" s="150"/>
      <c r="H52" s="150"/>
      <c r="I52" s="175"/>
      <c r="J52" s="184"/>
      <c r="K52" s="151"/>
      <c r="L52" s="176"/>
      <c r="M52" s="185" t="s">
        <v>208</v>
      </c>
      <c r="N52" s="188"/>
      <c r="O52" s="179"/>
      <c r="P52" s="179"/>
      <c r="Q52" s="179"/>
      <c r="R52" s="180"/>
      <c r="S52" s="35"/>
      <c r="T52" s="35"/>
      <c r="U52" s="186"/>
      <c r="V52" s="179"/>
      <c r="W52" s="179"/>
      <c r="X52" s="179"/>
      <c r="Y52" s="180"/>
      <c r="Z52" s="35"/>
      <c r="AA52" s="35"/>
      <c r="AB52" s="186"/>
      <c r="AC52" s="179"/>
      <c r="AD52" s="179"/>
      <c r="AE52" s="179"/>
      <c r="AF52" s="180"/>
      <c r="AG52" s="35"/>
      <c r="AH52" s="35"/>
      <c r="AI52" s="186"/>
      <c r="AJ52" s="179"/>
      <c r="AK52" s="179"/>
      <c r="AL52" s="179"/>
      <c r="AM52" s="180"/>
      <c r="AN52" s="35"/>
      <c r="AO52" s="35"/>
      <c r="AP52" s="186"/>
      <c r="AQ52" s="179"/>
      <c r="AR52" s="179"/>
      <c r="AS52" s="179"/>
      <c r="AT52" s="180"/>
      <c r="AU52" s="35"/>
      <c r="AV52" s="35"/>
      <c r="AW52" s="186"/>
      <c r="AX52" s="179"/>
      <c r="AY52" s="179"/>
      <c r="AZ52" s="179"/>
      <c r="BA52" s="180"/>
      <c r="BB52" s="35"/>
      <c r="BC52" s="35"/>
      <c r="BD52" s="186"/>
      <c r="BE52" s="179"/>
      <c r="BF52" s="179"/>
      <c r="BG52" s="179"/>
      <c r="BH52" s="180"/>
      <c r="BI52" s="35"/>
      <c r="BJ52" s="35"/>
      <c r="BK52" s="186"/>
      <c r="BL52" s="179"/>
      <c r="BM52" s="179"/>
      <c r="BN52" s="179"/>
      <c r="BO52" s="180"/>
      <c r="BP52" s="35"/>
      <c r="BQ52" s="35"/>
      <c r="BR52" s="186"/>
      <c r="BS52" s="35"/>
      <c r="BT52" s="181"/>
      <c r="BU52" s="182"/>
      <c r="BV52" s="182"/>
      <c r="BW52" s="182"/>
      <c r="BX52" s="182"/>
      <c r="BY52" s="182"/>
      <c r="BZ52" s="182"/>
      <c r="CA52" s="182"/>
      <c r="CB52" s="182"/>
      <c r="CC52" s="182"/>
      <c r="CD52" s="182"/>
      <c r="CE52" s="182"/>
      <c r="CF52" s="182"/>
    </row>
    <row r="53" spans="1:84" ht="3" customHeight="1">
      <c r="CF53" s="11"/>
    </row>
    <row r="54" spans="1:84" ht="15.6" customHeight="1">
      <c r="M54" s="289" t="s">
        <v>218</v>
      </c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CF54" s="11"/>
    </row>
  </sheetData>
  <mergeCells count="301">
    <mergeCell ref="L5:U5"/>
    <mergeCell ref="O7:BS7"/>
    <mergeCell ref="O8:BS8"/>
    <mergeCell ref="O9:BS9"/>
    <mergeCell ref="O10:BS10"/>
    <mergeCell ref="L11:M11"/>
    <mergeCell ref="BE12:BK12"/>
    <mergeCell ref="BL12:BR12"/>
    <mergeCell ref="L13:BS13"/>
    <mergeCell ref="O12:U12"/>
    <mergeCell ref="V12:AB12"/>
    <mergeCell ref="AC12:AI12"/>
    <mergeCell ref="AJ12:AP12"/>
    <mergeCell ref="AQ12:AW12"/>
    <mergeCell ref="AX12:BD12"/>
    <mergeCell ref="BR14:BR16"/>
    <mergeCell ref="BS14:BS16"/>
    <mergeCell ref="P15:Q15"/>
    <mergeCell ref="R15:T15"/>
    <mergeCell ref="W15:X15"/>
    <mergeCell ref="Y15:AA15"/>
    <mergeCell ref="AD15:AE15"/>
    <mergeCell ref="AF15:AH15"/>
    <mergeCell ref="AK15:AL15"/>
    <mergeCell ref="AM15:AO15"/>
    <mergeCell ref="AW14:AW16"/>
    <mergeCell ref="BA15:BC15"/>
    <mergeCell ref="BF15:BG15"/>
    <mergeCell ref="BH15:BJ15"/>
    <mergeCell ref="AT15:AV15"/>
    <mergeCell ref="AX14:BC14"/>
    <mergeCell ref="BD14:BD16"/>
    <mergeCell ref="BE14:BJ14"/>
    <mergeCell ref="BK14:BK16"/>
    <mergeCell ref="BL14:BQ14"/>
    <mergeCell ref="AY15:AZ15"/>
    <mergeCell ref="BT13:BT16"/>
    <mergeCell ref="L14:L16"/>
    <mergeCell ref="M14:M16"/>
    <mergeCell ref="N14:N16"/>
    <mergeCell ref="O14:T14"/>
    <mergeCell ref="U14:U16"/>
    <mergeCell ref="V14:AA14"/>
    <mergeCell ref="AB14:AB16"/>
    <mergeCell ref="AC14:AH14"/>
    <mergeCell ref="AI14:AI16"/>
    <mergeCell ref="AJ14:AO14"/>
    <mergeCell ref="BM15:BN15"/>
    <mergeCell ref="BO15:BQ15"/>
    <mergeCell ref="S16:T16"/>
    <mergeCell ref="Z16:AA16"/>
    <mergeCell ref="AG16:AH16"/>
    <mergeCell ref="AN16:AO16"/>
    <mergeCell ref="AU16:AV16"/>
    <mergeCell ref="BB16:BC16"/>
    <mergeCell ref="BI16:BJ16"/>
    <mergeCell ref="BP16:BQ16"/>
    <mergeCell ref="AP14:AP16"/>
    <mergeCell ref="AQ14:AV14"/>
    <mergeCell ref="AR15:AS15"/>
    <mergeCell ref="BI17:BJ17"/>
    <mergeCell ref="BP17:BQ17"/>
    <mergeCell ref="A18:A52"/>
    <mergeCell ref="O18:BS18"/>
    <mergeCell ref="B19:B35"/>
    <mergeCell ref="O19:BS19"/>
    <mergeCell ref="C20:C35"/>
    <mergeCell ref="O20:BS20"/>
    <mergeCell ref="D21:D34"/>
    <mergeCell ref="I21:I34"/>
    <mergeCell ref="S17:T17"/>
    <mergeCell ref="Z17:AA17"/>
    <mergeCell ref="AG17:AH17"/>
    <mergeCell ref="AN17:AO17"/>
    <mergeCell ref="AU17:AV17"/>
    <mergeCell ref="BB17:BC17"/>
    <mergeCell ref="O21:BS21"/>
    <mergeCell ref="E22:E25"/>
    <mergeCell ref="J22:J25"/>
    <mergeCell ref="O22:BS22"/>
    <mergeCell ref="R23:R24"/>
    <mergeCell ref="S23:S24"/>
    <mergeCell ref="T23:T24"/>
    <mergeCell ref="U23:U24"/>
    <mergeCell ref="Y23:Y24"/>
    <mergeCell ref="Z23:Z24"/>
    <mergeCell ref="AO23:AO24"/>
    <mergeCell ref="AP23:AP24"/>
    <mergeCell ref="AT23:AT24"/>
    <mergeCell ref="AU23:AU24"/>
    <mergeCell ref="AA23:AA24"/>
    <mergeCell ref="AB23:AB24"/>
    <mergeCell ref="AF23:AF24"/>
    <mergeCell ref="AG23:AG24"/>
    <mergeCell ref="AH23:AH24"/>
    <mergeCell ref="AI23:AI24"/>
    <mergeCell ref="BQ23:BQ24"/>
    <mergeCell ref="BR23:BR24"/>
    <mergeCell ref="BT23:BT25"/>
    <mergeCell ref="E26:E29"/>
    <mergeCell ref="J26:J29"/>
    <mergeCell ref="O26:BS26"/>
    <mergeCell ref="R27:R28"/>
    <mergeCell ref="S27:S28"/>
    <mergeCell ref="T27:T28"/>
    <mergeCell ref="U27:U28"/>
    <mergeCell ref="BH23:BH24"/>
    <mergeCell ref="BI23:BI24"/>
    <mergeCell ref="BJ23:BJ24"/>
    <mergeCell ref="BK23:BK24"/>
    <mergeCell ref="BO23:BO24"/>
    <mergeCell ref="BP23:BP24"/>
    <mergeCell ref="AV23:AV24"/>
    <mergeCell ref="AW23:AW24"/>
    <mergeCell ref="BA23:BA24"/>
    <mergeCell ref="BB23:BB24"/>
    <mergeCell ref="BC23:BC24"/>
    <mergeCell ref="BD23:BD24"/>
    <mergeCell ref="AM23:AM24"/>
    <mergeCell ref="AN23:AN24"/>
    <mergeCell ref="BR27:BR28"/>
    <mergeCell ref="BT27:BT29"/>
    <mergeCell ref="E30:E33"/>
    <mergeCell ref="J30:J33"/>
    <mergeCell ref="O30:BS30"/>
    <mergeCell ref="R31:R32"/>
    <mergeCell ref="S31:S32"/>
    <mergeCell ref="BC27:BC28"/>
    <mergeCell ref="BD27:BD28"/>
    <mergeCell ref="BH27:BH28"/>
    <mergeCell ref="BI27:BI28"/>
    <mergeCell ref="BJ27:BJ28"/>
    <mergeCell ref="BK27:BK28"/>
    <mergeCell ref="AT27:AT28"/>
    <mergeCell ref="AU27:AU28"/>
    <mergeCell ref="AV27:AV28"/>
    <mergeCell ref="AW27:AW28"/>
    <mergeCell ref="BA27:BA28"/>
    <mergeCell ref="BB27:BB28"/>
    <mergeCell ref="AH27:AH28"/>
    <mergeCell ref="AI27:AI28"/>
    <mergeCell ref="AM27:AM28"/>
    <mergeCell ref="AN27:AN28"/>
    <mergeCell ref="AO27:AO28"/>
    <mergeCell ref="T31:T32"/>
    <mergeCell ref="U31:U32"/>
    <mergeCell ref="Y31:Y32"/>
    <mergeCell ref="Z31:Z32"/>
    <mergeCell ref="AA31:AA32"/>
    <mergeCell ref="AB31:AB32"/>
    <mergeCell ref="BO27:BO28"/>
    <mergeCell ref="BP27:BP28"/>
    <mergeCell ref="BQ27:BQ28"/>
    <mergeCell ref="AP27:AP28"/>
    <mergeCell ref="Y27:Y28"/>
    <mergeCell ref="Z27:Z28"/>
    <mergeCell ref="AA27:AA28"/>
    <mergeCell ref="AB27:AB28"/>
    <mergeCell ref="AF27:AF28"/>
    <mergeCell ref="AG27:AG28"/>
    <mergeCell ref="AT31:AT32"/>
    <mergeCell ref="AU31:AU32"/>
    <mergeCell ref="AV31:AV32"/>
    <mergeCell ref="AW31:AW32"/>
    <mergeCell ref="AF31:AF32"/>
    <mergeCell ref="AG31:AG32"/>
    <mergeCell ref="AH31:AH32"/>
    <mergeCell ref="AI31:AI32"/>
    <mergeCell ref="AM31:AM32"/>
    <mergeCell ref="AN31:AN32"/>
    <mergeCell ref="BT31:BT33"/>
    <mergeCell ref="B36:B52"/>
    <mergeCell ref="O36:BS36"/>
    <mergeCell ref="C37:C52"/>
    <mergeCell ref="O37:BS37"/>
    <mergeCell ref="D38:D51"/>
    <mergeCell ref="I38:I51"/>
    <mergeCell ref="O38:BS38"/>
    <mergeCell ref="E39:E42"/>
    <mergeCell ref="J39:J42"/>
    <mergeCell ref="BJ31:BJ32"/>
    <mergeCell ref="BK31:BK32"/>
    <mergeCell ref="BO31:BO32"/>
    <mergeCell ref="BP31:BP32"/>
    <mergeCell ref="BQ31:BQ32"/>
    <mergeCell ref="BR31:BR32"/>
    <mergeCell ref="BA31:BA32"/>
    <mergeCell ref="BB31:BB32"/>
    <mergeCell ref="BC31:BC32"/>
    <mergeCell ref="BD31:BD32"/>
    <mergeCell ref="BH31:BH32"/>
    <mergeCell ref="BI31:BI32"/>
    <mergeCell ref="AO31:AO32"/>
    <mergeCell ref="AP31:AP32"/>
    <mergeCell ref="O39:BS39"/>
    <mergeCell ref="R40:R41"/>
    <mergeCell ref="S40:S41"/>
    <mergeCell ref="T40:T41"/>
    <mergeCell ref="U40:U41"/>
    <mergeCell ref="Y40:Y41"/>
    <mergeCell ref="Z40:Z41"/>
    <mergeCell ref="AA40:AA41"/>
    <mergeCell ref="AB40:AB41"/>
    <mergeCell ref="AF40:AF41"/>
    <mergeCell ref="AP40:AP41"/>
    <mergeCell ref="AT40:AT41"/>
    <mergeCell ref="AU40:AU41"/>
    <mergeCell ref="AV40:AV41"/>
    <mergeCell ref="AW40:AW41"/>
    <mergeCell ref="BA40:BA41"/>
    <mergeCell ref="AG40:AG41"/>
    <mergeCell ref="AH40:AH41"/>
    <mergeCell ref="AI40:AI41"/>
    <mergeCell ref="AM40:AM41"/>
    <mergeCell ref="AN40:AN41"/>
    <mergeCell ref="AO40:AO41"/>
    <mergeCell ref="BK40:BK41"/>
    <mergeCell ref="BO40:BO41"/>
    <mergeCell ref="BP40:BP41"/>
    <mergeCell ref="BQ40:BQ41"/>
    <mergeCell ref="BR40:BR41"/>
    <mergeCell ref="BT40:BT42"/>
    <mergeCell ref="BB40:BB41"/>
    <mergeCell ref="BC40:BC41"/>
    <mergeCell ref="BD40:BD41"/>
    <mergeCell ref="BH40:BH41"/>
    <mergeCell ref="BI40:BI41"/>
    <mergeCell ref="BJ40:BJ41"/>
    <mergeCell ref="O43:BS43"/>
    <mergeCell ref="R44:R45"/>
    <mergeCell ref="S44:S45"/>
    <mergeCell ref="T44:T45"/>
    <mergeCell ref="U44:U45"/>
    <mergeCell ref="Y44:Y45"/>
    <mergeCell ref="Z44:Z45"/>
    <mergeCell ref="AA44:AA45"/>
    <mergeCell ref="BC44:BC45"/>
    <mergeCell ref="BD44:BD45"/>
    <mergeCell ref="BH44:BH45"/>
    <mergeCell ref="AN44:AN45"/>
    <mergeCell ref="AO44:AO45"/>
    <mergeCell ref="AP44:AP45"/>
    <mergeCell ref="AT44:AT45"/>
    <mergeCell ref="AU44:AU45"/>
    <mergeCell ref="E47:E50"/>
    <mergeCell ref="J47:J50"/>
    <mergeCell ref="O47:BS47"/>
    <mergeCell ref="R48:R49"/>
    <mergeCell ref="S48:S49"/>
    <mergeCell ref="T48:T49"/>
    <mergeCell ref="U48:U49"/>
    <mergeCell ref="Y48:Y49"/>
    <mergeCell ref="BI44:BI45"/>
    <mergeCell ref="BJ44:BJ45"/>
    <mergeCell ref="BK44:BK45"/>
    <mergeCell ref="BO44:BO45"/>
    <mergeCell ref="BP44:BP45"/>
    <mergeCell ref="BQ44:BQ45"/>
    <mergeCell ref="AW44:AW45"/>
    <mergeCell ref="BA44:BA45"/>
    <mergeCell ref="AB44:AB45"/>
    <mergeCell ref="AF44:AF45"/>
    <mergeCell ref="AG44:AG45"/>
    <mergeCell ref="AH44:AH45"/>
    <mergeCell ref="AI44:AI45"/>
    <mergeCell ref="AM44:AM45"/>
    <mergeCell ref="E43:E46"/>
    <mergeCell ref="J43:J46"/>
    <mergeCell ref="AT48:AT49"/>
    <mergeCell ref="AV44:AV45"/>
    <mergeCell ref="AA48:AA49"/>
    <mergeCell ref="AB48:AB49"/>
    <mergeCell ref="AF48:AF49"/>
    <mergeCell ref="AG48:AG49"/>
    <mergeCell ref="AH48:AH49"/>
    <mergeCell ref="BR44:BR45"/>
    <mergeCell ref="BT44:BT46"/>
    <mergeCell ref="Z48:Z49"/>
    <mergeCell ref="BB44:BB45"/>
    <mergeCell ref="BP48:BP49"/>
    <mergeCell ref="BQ48:BQ49"/>
    <mergeCell ref="BR48:BR49"/>
    <mergeCell ref="BT48:BT50"/>
    <mergeCell ref="M54:BS54"/>
    <mergeCell ref="BD48:BD49"/>
    <mergeCell ref="BH48:BH49"/>
    <mergeCell ref="BI48:BI49"/>
    <mergeCell ref="BJ48:BJ49"/>
    <mergeCell ref="BK48:BK49"/>
    <mergeCell ref="BO48:BO49"/>
    <mergeCell ref="AU48:AU49"/>
    <mergeCell ref="AV48:AV49"/>
    <mergeCell ref="AW48:AW49"/>
    <mergeCell ref="BA48:BA49"/>
    <mergeCell ref="BB48:BB49"/>
    <mergeCell ref="BC48:BC49"/>
    <mergeCell ref="AI48:AI49"/>
    <mergeCell ref="AM48:AM49"/>
    <mergeCell ref="AN48:AN49"/>
    <mergeCell ref="AO48:AO49"/>
    <mergeCell ref="AP48:AP49"/>
  </mergeCells>
  <printOptions horizontalCentered="1"/>
  <pageMargins left="0" right="0" top="0.74803149606299213" bottom="0.74803149606299213" header="0.31496062992125984" footer="0.31496062992125984"/>
  <pageSetup paperSize="9" scale="2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E19" workbookViewId="0">
      <selection activeCell="H8" sqref="H8"/>
    </sheetView>
  </sheetViews>
  <sheetFormatPr defaultColWidth="9.44140625" defaultRowHeight="13.8"/>
  <cols>
    <col min="1" max="1" width="3.33203125" style="99" hidden="1" customWidth="1"/>
    <col min="2" max="4" width="3.33203125" style="1" hidden="1" customWidth="1"/>
    <col min="5" max="5" width="3.33203125" style="100" customWidth="1"/>
    <col min="6" max="6" width="8.6640625" style="11" customWidth="1"/>
    <col min="7" max="7" width="33.5546875" style="11" customWidth="1"/>
    <col min="8" max="8" width="59.44140625" style="11" customWidth="1"/>
    <col min="9" max="9" width="102.88671875" style="11" customWidth="1"/>
    <col min="10" max="11" width="9.44140625" style="1"/>
    <col min="12" max="12" width="9.88671875" style="1" customWidth="1"/>
    <col min="13" max="20" width="9.44140625" style="1"/>
    <col min="21" max="16384" width="9.44140625" style="11"/>
  </cols>
  <sheetData>
    <row r="1" spans="1:20">
      <c r="A1" s="99" t="s">
        <v>79</v>
      </c>
    </row>
    <row r="2" spans="1:20" ht="22.2">
      <c r="F2" s="290" t="s">
        <v>88</v>
      </c>
      <c r="G2" s="291"/>
      <c r="H2" s="292"/>
      <c r="I2" s="19"/>
    </row>
    <row r="4" spans="1:20" s="102" customFormat="1" ht="14.4">
      <c r="A4" s="101"/>
      <c r="B4" s="101"/>
      <c r="C4" s="101"/>
      <c r="D4" s="101"/>
      <c r="F4" s="243" t="s">
        <v>89</v>
      </c>
      <c r="G4" s="243"/>
      <c r="H4" s="243"/>
      <c r="I4" s="293" t="s">
        <v>90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s="102" customFormat="1" ht="14.4">
      <c r="A5" s="101"/>
      <c r="B5" s="101"/>
      <c r="C5" s="101"/>
      <c r="D5" s="101"/>
      <c r="F5" s="103" t="s">
        <v>8</v>
      </c>
      <c r="G5" s="104" t="s">
        <v>91</v>
      </c>
      <c r="H5" s="105" t="s">
        <v>92</v>
      </c>
      <c r="I5" s="293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s="102" customFormat="1" ht="14.4">
      <c r="A6" s="101"/>
      <c r="B6" s="101"/>
      <c r="C6" s="101"/>
      <c r="D6" s="101"/>
      <c r="F6" s="106" t="s">
        <v>10</v>
      </c>
      <c r="G6" s="107">
        <v>2</v>
      </c>
      <c r="H6" s="108">
        <v>3</v>
      </c>
      <c r="I6" s="109">
        <v>4</v>
      </c>
      <c r="J6" s="101">
        <v>4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s="102" customFormat="1" ht="18.600000000000001">
      <c r="A7" s="101"/>
      <c r="B7" s="101"/>
      <c r="C7" s="101"/>
      <c r="D7" s="101"/>
      <c r="F7" s="110">
        <v>1</v>
      </c>
      <c r="G7" s="111" t="s">
        <v>93</v>
      </c>
      <c r="H7" s="161" t="s">
        <v>94</v>
      </c>
      <c r="I7" s="113" t="s">
        <v>95</v>
      </c>
      <c r="J7" s="114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spans="1:20" s="102" customFormat="1" ht="37.200000000000003" customHeight="1">
      <c r="A8" s="287">
        <v>1</v>
      </c>
      <c r="B8" s="101"/>
      <c r="C8" s="101"/>
      <c r="D8" s="101"/>
      <c r="F8" s="110" t="s">
        <v>96</v>
      </c>
      <c r="G8" s="111" t="s">
        <v>97</v>
      </c>
      <c r="H8" s="161" t="s">
        <v>86</v>
      </c>
      <c r="I8" s="113" t="s">
        <v>98</v>
      </c>
      <c r="J8" s="114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s="102" customFormat="1" ht="22.8">
      <c r="A9" s="287"/>
      <c r="B9" s="101"/>
      <c r="C9" s="101"/>
      <c r="D9" s="101"/>
      <c r="F9" s="110" t="s">
        <v>99</v>
      </c>
      <c r="G9" s="111" t="s">
        <v>100</v>
      </c>
      <c r="H9" s="161" t="s">
        <v>83</v>
      </c>
      <c r="I9" s="113" t="s">
        <v>101</v>
      </c>
      <c r="J9" s="114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0" s="102" customFormat="1" ht="22.8">
      <c r="A10" s="287"/>
      <c r="B10" s="101"/>
      <c r="C10" s="101"/>
      <c r="D10" s="101"/>
      <c r="F10" s="110" t="s">
        <v>102</v>
      </c>
      <c r="G10" s="111" t="s">
        <v>103</v>
      </c>
      <c r="H10" s="105" t="s">
        <v>104</v>
      </c>
      <c r="I10" s="113"/>
      <c r="J10" s="114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s="102" customFormat="1" ht="18.600000000000001">
      <c r="A11" s="287"/>
      <c r="B11" s="287">
        <v>1</v>
      </c>
      <c r="C11" s="115"/>
      <c r="D11" s="115"/>
      <c r="F11" s="110" t="s">
        <v>105</v>
      </c>
      <c r="G11" s="116" t="s">
        <v>106</v>
      </c>
      <c r="H11" s="161" t="s">
        <v>107</v>
      </c>
      <c r="I11" s="113" t="s">
        <v>108</v>
      </c>
      <c r="J11" s="114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102" customFormat="1" ht="22.8">
      <c r="A12" s="287"/>
      <c r="B12" s="287"/>
      <c r="C12" s="287">
        <v>1</v>
      </c>
      <c r="D12" s="115"/>
      <c r="F12" s="110" t="s">
        <v>109</v>
      </c>
      <c r="G12" s="117" t="s">
        <v>110</v>
      </c>
      <c r="H12" s="161" t="s">
        <v>25</v>
      </c>
      <c r="I12" s="113" t="s">
        <v>111</v>
      </c>
      <c r="J12" s="114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s="102" customFormat="1" ht="18.600000000000001">
      <c r="A13" s="287"/>
      <c r="B13" s="287"/>
      <c r="C13" s="287"/>
      <c r="D13" s="115">
        <v>1</v>
      </c>
      <c r="F13" s="110" t="s">
        <v>112</v>
      </c>
      <c r="G13" s="118" t="s">
        <v>113</v>
      </c>
      <c r="H13" s="161" t="s">
        <v>28</v>
      </c>
      <c r="I13" s="288" t="s">
        <v>114</v>
      </c>
      <c r="J13" s="114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1:20" s="102" customFormat="1" ht="18.600000000000001">
      <c r="A14" s="287"/>
      <c r="B14" s="287"/>
      <c r="C14" s="287"/>
      <c r="D14" s="115">
        <v>2</v>
      </c>
      <c r="F14" s="110" t="s">
        <v>115</v>
      </c>
      <c r="G14" s="118" t="s">
        <v>113</v>
      </c>
      <c r="H14" s="161" t="s">
        <v>31</v>
      </c>
      <c r="I14" s="288"/>
      <c r="J14" s="114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s="102" customFormat="1" ht="18.600000000000001">
      <c r="A15" s="287"/>
      <c r="B15" s="287"/>
      <c r="C15" s="287"/>
      <c r="D15" s="115">
        <v>3</v>
      </c>
      <c r="F15" s="110" t="s">
        <v>116</v>
      </c>
      <c r="G15" s="118" t="s">
        <v>113</v>
      </c>
      <c r="H15" s="161" t="s">
        <v>34</v>
      </c>
      <c r="I15" s="288"/>
      <c r="J15" s="114"/>
      <c r="K15" s="101"/>
      <c r="L15" s="101"/>
      <c r="M15" s="101"/>
      <c r="N15" s="101"/>
      <c r="O15" s="101"/>
      <c r="P15" s="101"/>
      <c r="Q15" s="101"/>
      <c r="R15" s="101"/>
      <c r="S15" s="101"/>
      <c r="T15" s="101"/>
    </row>
    <row r="16" spans="1:20" s="102" customFormat="1" ht="18.600000000000001">
      <c r="A16" s="287"/>
      <c r="B16" s="287"/>
      <c r="C16" s="287"/>
      <c r="D16" s="115">
        <v>4</v>
      </c>
      <c r="F16" s="110" t="s">
        <v>117</v>
      </c>
      <c r="G16" s="118" t="s">
        <v>113</v>
      </c>
      <c r="H16" s="161" t="s">
        <v>37</v>
      </c>
      <c r="I16" s="288"/>
      <c r="J16" s="114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s="102" customFormat="1" ht="18.600000000000001">
      <c r="A17" s="287"/>
      <c r="B17" s="287"/>
      <c r="C17" s="287"/>
      <c r="D17" s="115">
        <v>5</v>
      </c>
      <c r="F17" s="110" t="s">
        <v>118</v>
      </c>
      <c r="G17" s="118" t="s">
        <v>113</v>
      </c>
      <c r="H17" s="161" t="s">
        <v>40</v>
      </c>
      <c r="I17" s="288"/>
      <c r="J17" s="114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0" s="102" customFormat="1" ht="18.600000000000001">
      <c r="A18" s="287"/>
      <c r="B18" s="287"/>
      <c r="C18" s="287"/>
      <c r="D18" s="115">
        <v>6</v>
      </c>
      <c r="F18" s="110" t="s">
        <v>119</v>
      </c>
      <c r="G18" s="118" t="s">
        <v>113</v>
      </c>
      <c r="H18" s="161" t="s">
        <v>43</v>
      </c>
      <c r="I18" s="288"/>
      <c r="J18" s="114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s="102" customFormat="1" ht="18.600000000000001">
      <c r="A19" s="287"/>
      <c r="B19" s="287"/>
      <c r="C19" s="287"/>
      <c r="D19" s="115">
        <v>7</v>
      </c>
      <c r="F19" s="110" t="s">
        <v>120</v>
      </c>
      <c r="G19" s="118" t="s">
        <v>113</v>
      </c>
      <c r="H19" s="161" t="s">
        <v>46</v>
      </c>
      <c r="I19" s="288"/>
      <c r="J19" s="114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s="102" customFormat="1" ht="18.600000000000001">
      <c r="A20" s="287"/>
      <c r="B20" s="287"/>
      <c r="C20" s="287"/>
      <c r="D20" s="115">
        <v>8</v>
      </c>
      <c r="F20" s="110" t="s">
        <v>121</v>
      </c>
      <c r="G20" s="118" t="s">
        <v>113</v>
      </c>
      <c r="H20" s="161" t="s">
        <v>49</v>
      </c>
      <c r="I20" s="288"/>
      <c r="J20" s="114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s="102" customFormat="1" ht="18.600000000000001">
      <c r="A21" s="287"/>
      <c r="B21" s="287"/>
      <c r="C21" s="287"/>
      <c r="D21" s="115">
        <v>9</v>
      </c>
      <c r="F21" s="110" t="s">
        <v>122</v>
      </c>
      <c r="G21" s="118" t="s">
        <v>113</v>
      </c>
      <c r="H21" s="161" t="s">
        <v>52</v>
      </c>
      <c r="I21" s="288"/>
      <c r="J21" s="114"/>
      <c r="K21" s="101"/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s="102" customFormat="1" ht="18.600000000000001">
      <c r="A22" s="287"/>
      <c r="B22" s="287"/>
      <c r="C22" s="287"/>
      <c r="D22" s="115">
        <v>10</v>
      </c>
      <c r="F22" s="110" t="s">
        <v>123</v>
      </c>
      <c r="G22" s="118" t="s">
        <v>113</v>
      </c>
      <c r="H22" s="161" t="s">
        <v>55</v>
      </c>
      <c r="I22" s="288"/>
      <c r="J22" s="114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s="102" customFormat="1" ht="18.600000000000001">
      <c r="A23" s="287"/>
      <c r="B23" s="287"/>
      <c r="C23" s="287"/>
      <c r="D23" s="115">
        <v>11</v>
      </c>
      <c r="F23" s="110" t="s">
        <v>124</v>
      </c>
      <c r="G23" s="118" t="s">
        <v>113</v>
      </c>
      <c r="H23" s="161" t="s">
        <v>58</v>
      </c>
      <c r="I23" s="288"/>
      <c r="J23" s="114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s="102" customFormat="1" ht="18.600000000000001">
      <c r="A24" s="287"/>
      <c r="B24" s="287"/>
      <c r="C24" s="287"/>
      <c r="D24" s="115">
        <v>12</v>
      </c>
      <c r="F24" s="110" t="s">
        <v>125</v>
      </c>
      <c r="G24" s="118" t="s">
        <v>113</v>
      </c>
      <c r="H24" s="161" t="s">
        <v>61</v>
      </c>
      <c r="I24" s="288"/>
      <c r="J24" s="114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s="102" customFormat="1" ht="45.6">
      <c r="A25" s="287">
        <v>2</v>
      </c>
      <c r="B25" s="101"/>
      <c r="C25" s="101"/>
      <c r="D25" s="101"/>
      <c r="F25" s="110" t="s">
        <v>126</v>
      </c>
      <c r="G25" s="111" t="s">
        <v>97</v>
      </c>
      <c r="H25" s="161" t="s">
        <v>87</v>
      </c>
      <c r="I25" s="113" t="s">
        <v>98</v>
      </c>
      <c r="J25" s="114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0" s="102" customFormat="1" ht="22.8">
      <c r="A26" s="287"/>
      <c r="B26" s="101"/>
      <c r="C26" s="101"/>
      <c r="D26" s="101"/>
      <c r="F26" s="110" t="s">
        <v>127</v>
      </c>
      <c r="G26" s="111" t="s">
        <v>100</v>
      </c>
      <c r="H26" s="161" t="s">
        <v>83</v>
      </c>
      <c r="I26" s="113" t="s">
        <v>101</v>
      </c>
      <c r="J26" s="114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1:20" s="102" customFormat="1" ht="22.8">
      <c r="A27" s="287"/>
      <c r="B27" s="101"/>
      <c r="C27" s="101"/>
      <c r="D27" s="101"/>
      <c r="F27" s="110" t="s">
        <v>128</v>
      </c>
      <c r="G27" s="111" t="s">
        <v>103</v>
      </c>
      <c r="H27" s="105" t="s">
        <v>104</v>
      </c>
      <c r="I27" s="113"/>
      <c r="J27" s="114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spans="1:20" s="102" customFormat="1" ht="18.600000000000001">
      <c r="A28" s="287"/>
      <c r="B28" s="287">
        <v>1</v>
      </c>
      <c r="C28" s="115"/>
      <c r="D28" s="115"/>
      <c r="F28" s="110" t="s">
        <v>129</v>
      </c>
      <c r="G28" s="116" t="s">
        <v>106</v>
      </c>
      <c r="H28" s="161" t="s">
        <v>107</v>
      </c>
      <c r="I28" s="113" t="s">
        <v>108</v>
      </c>
      <c r="J28" s="114"/>
      <c r="K28" s="101"/>
      <c r="L28" s="101"/>
      <c r="M28" s="101"/>
      <c r="N28" s="101"/>
      <c r="O28" s="101"/>
      <c r="P28" s="101"/>
      <c r="Q28" s="101"/>
      <c r="R28" s="101"/>
      <c r="S28" s="101"/>
      <c r="T28" s="101"/>
    </row>
    <row r="29" spans="1:20" s="102" customFormat="1" ht="22.8">
      <c r="A29" s="287"/>
      <c r="B29" s="287"/>
      <c r="C29" s="287">
        <v>1</v>
      </c>
      <c r="D29" s="115"/>
      <c r="F29" s="110" t="s">
        <v>130</v>
      </c>
      <c r="G29" s="117" t="s">
        <v>110</v>
      </c>
      <c r="H29" s="161" t="s">
        <v>25</v>
      </c>
      <c r="I29" s="113" t="s">
        <v>111</v>
      </c>
      <c r="J29" s="114"/>
      <c r="K29" s="101"/>
      <c r="L29" s="101"/>
      <c r="M29" s="101"/>
      <c r="N29" s="101"/>
      <c r="O29" s="101"/>
      <c r="P29" s="101"/>
      <c r="Q29" s="101"/>
      <c r="R29" s="101"/>
      <c r="S29" s="101"/>
      <c r="T29" s="101"/>
    </row>
    <row r="30" spans="1:20" s="102" customFormat="1" ht="18.600000000000001">
      <c r="A30" s="287"/>
      <c r="B30" s="287"/>
      <c r="C30" s="287"/>
      <c r="D30" s="115">
        <v>1</v>
      </c>
      <c r="F30" s="110" t="s">
        <v>131</v>
      </c>
      <c r="G30" s="118" t="s">
        <v>113</v>
      </c>
      <c r="H30" s="161" t="s">
        <v>28</v>
      </c>
      <c r="I30" s="288" t="s">
        <v>114</v>
      </c>
      <c r="J30" s="114"/>
      <c r="K30" s="101"/>
      <c r="L30" s="101"/>
      <c r="M30" s="101"/>
      <c r="N30" s="101"/>
      <c r="O30" s="101"/>
      <c r="P30" s="101"/>
      <c r="Q30" s="101"/>
      <c r="R30" s="101"/>
      <c r="S30" s="101"/>
      <c r="T30" s="101"/>
    </row>
    <row r="31" spans="1:20" s="102" customFormat="1" ht="18.600000000000001">
      <c r="A31" s="287"/>
      <c r="B31" s="287"/>
      <c r="C31" s="287"/>
      <c r="D31" s="115">
        <v>2</v>
      </c>
      <c r="F31" s="110" t="s">
        <v>132</v>
      </c>
      <c r="G31" s="118" t="s">
        <v>113</v>
      </c>
      <c r="H31" s="161" t="s">
        <v>37</v>
      </c>
      <c r="I31" s="288"/>
      <c r="J31" s="114"/>
      <c r="K31" s="101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20" s="102" customFormat="1" ht="18.600000000000001">
      <c r="A32" s="287"/>
      <c r="B32" s="287"/>
      <c r="C32" s="287"/>
      <c r="D32" s="115">
        <v>3</v>
      </c>
      <c r="F32" s="110" t="s">
        <v>133</v>
      </c>
      <c r="G32" s="118" t="s">
        <v>113</v>
      </c>
      <c r="H32" s="161" t="s">
        <v>43</v>
      </c>
      <c r="I32" s="288"/>
      <c r="J32" s="114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s="120" customFormat="1" ht="14.4">
      <c r="A33" s="119"/>
      <c r="B33" s="119"/>
      <c r="C33" s="119"/>
      <c r="D33" s="119"/>
      <c r="F33" s="125"/>
      <c r="G33" s="189"/>
      <c r="H33" s="190"/>
      <c r="I33" s="126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s="120" customFormat="1" ht="14.4">
      <c r="A34" s="119"/>
      <c r="B34" s="119"/>
      <c r="C34" s="119"/>
      <c r="D34" s="119"/>
      <c r="F34" s="125"/>
      <c r="G34" s="289" t="s">
        <v>134</v>
      </c>
      <c r="H34" s="289"/>
      <c r="I34" s="126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</sheetData>
  <mergeCells count="12">
    <mergeCell ref="A25:A32"/>
    <mergeCell ref="B28:B32"/>
    <mergeCell ref="C29:C32"/>
    <mergeCell ref="I30:I32"/>
    <mergeCell ref="G34:H34"/>
    <mergeCell ref="F2:H2"/>
    <mergeCell ref="F4:H4"/>
    <mergeCell ref="I4:I5"/>
    <mergeCell ref="A8:A24"/>
    <mergeCell ref="B11:B24"/>
    <mergeCell ref="C12:C24"/>
    <mergeCell ref="I13:I24"/>
  </mergeCells>
  <pageMargins left="0" right="0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opLeftCell="C4" workbookViewId="0">
      <selection activeCell="E17" sqref="E17"/>
    </sheetView>
  </sheetViews>
  <sheetFormatPr defaultColWidth="9.44140625" defaultRowHeight="13.8"/>
  <cols>
    <col min="1" max="1" width="8.109375" style="127" hidden="1" customWidth="1"/>
    <col min="2" max="2" width="8.109375" style="41" hidden="1" customWidth="1"/>
    <col min="3" max="3" width="3.33203125" style="100" customWidth="1"/>
    <col min="4" max="4" width="5.5546875" style="11" bestFit="1" customWidth="1"/>
    <col min="5" max="6" width="57" style="11" customWidth="1"/>
    <col min="7" max="7" width="102.88671875" style="11" customWidth="1"/>
    <col min="8" max="8" width="9.44140625" style="11"/>
    <col min="9" max="10" width="9.44140625" style="15"/>
    <col min="11" max="16384" width="9.44140625" style="11"/>
  </cols>
  <sheetData>
    <row r="1" spans="1:16" hidden="1">
      <c r="M1" s="206"/>
      <c r="N1" s="206"/>
      <c r="P1" s="206"/>
    </row>
    <row r="2" spans="1:16" hidden="1"/>
    <row r="3" spans="1:16" hidden="1"/>
    <row r="4" spans="1:16">
      <c r="C4" s="129"/>
      <c r="D4" s="130"/>
      <c r="E4" s="130"/>
      <c r="F4" s="207"/>
      <c r="G4" s="207"/>
    </row>
    <row r="5" spans="1:16" ht="26.4" customHeight="1">
      <c r="C5" s="129"/>
      <c r="D5" s="320" t="s">
        <v>226</v>
      </c>
      <c r="E5" s="320"/>
      <c r="F5" s="320"/>
      <c r="G5" s="208"/>
    </row>
    <row r="6" spans="1:16">
      <c r="C6" s="129"/>
      <c r="D6" s="130"/>
      <c r="E6" s="209"/>
      <c r="F6" s="132"/>
      <c r="G6" s="210"/>
    </row>
    <row r="7" spans="1:16">
      <c r="C7" s="129"/>
      <c r="D7" s="321" t="s">
        <v>89</v>
      </c>
      <c r="E7" s="321"/>
      <c r="F7" s="321"/>
      <c r="G7" s="322" t="s">
        <v>90</v>
      </c>
    </row>
    <row r="8" spans="1:16" ht="22.8">
      <c r="C8" s="129"/>
      <c r="D8" s="197" t="s">
        <v>8</v>
      </c>
      <c r="E8" s="198" t="s">
        <v>91</v>
      </c>
      <c r="F8" s="198" t="s">
        <v>227</v>
      </c>
      <c r="G8" s="322"/>
    </row>
    <row r="9" spans="1:16">
      <c r="C9" s="129"/>
      <c r="D9" s="82" t="s">
        <v>10</v>
      </c>
      <c r="E9" s="82" t="s">
        <v>11</v>
      </c>
      <c r="F9" s="82" t="s">
        <v>12</v>
      </c>
      <c r="G9" s="82" t="s">
        <v>13</v>
      </c>
    </row>
    <row r="10" spans="1:16" ht="57.6">
      <c r="A10" s="212"/>
      <c r="C10" s="129"/>
      <c r="D10" s="213">
        <v>1</v>
      </c>
      <c r="E10" s="214" t="s">
        <v>228</v>
      </c>
      <c r="F10" s="215" t="s">
        <v>104</v>
      </c>
      <c r="G10" s="113"/>
    </row>
    <row r="11" spans="1:16" ht="28.8">
      <c r="A11" s="212"/>
      <c r="C11" s="129"/>
      <c r="D11" s="213" t="s">
        <v>159</v>
      </c>
      <c r="E11" s="216" t="s">
        <v>229</v>
      </c>
      <c r="F11" s="215" t="s">
        <v>104</v>
      </c>
      <c r="G11" s="113"/>
    </row>
    <row r="12" spans="1:16" ht="28.8">
      <c r="A12" s="212"/>
      <c r="C12" s="129"/>
      <c r="D12" s="213" t="s">
        <v>161</v>
      </c>
      <c r="E12" s="217" t="s">
        <v>230</v>
      </c>
      <c r="F12" s="218" t="s">
        <v>231</v>
      </c>
      <c r="G12" s="323" t="s">
        <v>232</v>
      </c>
    </row>
    <row r="13" spans="1:16" ht="43.2">
      <c r="A13" s="219"/>
      <c r="C13" s="220" t="s">
        <v>145</v>
      </c>
      <c r="D13" s="213" t="s">
        <v>233</v>
      </c>
      <c r="E13" s="221" t="s">
        <v>234</v>
      </c>
      <c r="F13" s="218" t="s">
        <v>235</v>
      </c>
      <c r="G13" s="324"/>
    </row>
    <row r="14" spans="1:16" ht="28.8">
      <c r="A14" s="219"/>
      <c r="C14" s="220" t="s">
        <v>145</v>
      </c>
      <c r="D14" s="213" t="s">
        <v>236</v>
      </c>
      <c r="E14" s="221" t="s">
        <v>237</v>
      </c>
      <c r="F14" s="218" t="s">
        <v>238</v>
      </c>
      <c r="G14" s="324"/>
    </row>
    <row r="15" spans="1:16" ht="22.8">
      <c r="A15" s="219"/>
      <c r="C15" s="220" t="s">
        <v>145</v>
      </c>
      <c r="D15" s="213" t="s">
        <v>239</v>
      </c>
      <c r="E15" s="221" t="s">
        <v>240</v>
      </c>
      <c r="F15" s="218" t="s">
        <v>241</v>
      </c>
      <c r="G15" s="324"/>
    </row>
    <row r="16" spans="1:16" ht="22.8">
      <c r="A16" s="219"/>
      <c r="C16" s="220" t="s">
        <v>145</v>
      </c>
      <c r="D16" s="213" t="s">
        <v>242</v>
      </c>
      <c r="E16" s="221" t="s">
        <v>243</v>
      </c>
      <c r="F16" s="218" t="s">
        <v>244</v>
      </c>
      <c r="G16" s="324"/>
    </row>
    <row r="17" spans="1:7" ht="28.8">
      <c r="A17" s="219"/>
      <c r="C17" s="220" t="s">
        <v>145</v>
      </c>
      <c r="D17" s="213" t="s">
        <v>245</v>
      </c>
      <c r="E17" s="221" t="s">
        <v>246</v>
      </c>
      <c r="F17" s="218" t="s">
        <v>247</v>
      </c>
      <c r="G17" s="324"/>
    </row>
    <row r="18" spans="1:7">
      <c r="A18" s="212"/>
      <c r="C18" s="129"/>
      <c r="D18" s="203"/>
      <c r="E18" s="222" t="s">
        <v>248</v>
      </c>
      <c r="F18" s="223"/>
      <c r="G18" s="325"/>
    </row>
    <row r="19" spans="1:7" ht="28.8">
      <c r="A19" s="212"/>
      <c r="C19" s="129"/>
      <c r="D19" s="213" t="s">
        <v>209</v>
      </c>
      <c r="E19" s="216" t="s">
        <v>249</v>
      </c>
      <c r="F19" s="215" t="s">
        <v>104</v>
      </c>
      <c r="G19" s="113"/>
    </row>
    <row r="20" spans="1:7" ht="28.8">
      <c r="A20" s="212"/>
      <c r="C20" s="129"/>
      <c r="D20" s="213" t="s">
        <v>210</v>
      </c>
      <c r="E20" s="221" t="s">
        <v>250</v>
      </c>
      <c r="F20" s="218" t="s">
        <v>251</v>
      </c>
      <c r="G20" s="323" t="s">
        <v>252</v>
      </c>
    </row>
    <row r="21" spans="1:7" ht="28.8">
      <c r="A21" s="219"/>
      <c r="C21" s="220" t="s">
        <v>145</v>
      </c>
      <c r="D21" s="213" t="s">
        <v>253</v>
      </c>
      <c r="E21" s="221" t="s">
        <v>254</v>
      </c>
      <c r="F21" s="218" t="s">
        <v>255</v>
      </c>
      <c r="G21" s="324"/>
    </row>
    <row r="22" spans="1:7">
      <c r="A22" s="212"/>
      <c r="C22" s="129"/>
      <c r="D22" s="203"/>
      <c r="E22" s="222" t="s">
        <v>248</v>
      </c>
      <c r="F22" s="223"/>
      <c r="G22" s="325"/>
    </row>
  </sheetData>
  <mergeCells count="5">
    <mergeCell ref="D5:F5"/>
    <mergeCell ref="D7:F7"/>
    <mergeCell ref="G7:G8"/>
    <mergeCell ref="G12:G18"/>
    <mergeCell ref="G20:G22"/>
  </mergeCells>
  <printOptions horizontalCentered="1"/>
  <pageMargins left="0" right="0" top="0.74803149606299213" bottom="0.74803149606299213" header="0.31496062992125984" footer="0.31496062992125984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E1" workbookViewId="0">
      <selection activeCell="H13" sqref="H13"/>
    </sheetView>
  </sheetViews>
  <sheetFormatPr defaultColWidth="9.44140625" defaultRowHeight="13.8"/>
  <cols>
    <col min="1" max="1" width="3.33203125" style="99" hidden="1" customWidth="1"/>
    <col min="2" max="4" width="3.33203125" style="1" hidden="1" customWidth="1"/>
    <col min="5" max="5" width="3.33203125" style="100" customWidth="1"/>
    <col min="6" max="6" width="8.6640625" style="11" customWidth="1"/>
    <col min="7" max="7" width="33.5546875" style="11" customWidth="1"/>
    <col min="8" max="8" width="59.44140625" style="11" customWidth="1"/>
    <col min="9" max="9" width="102.88671875" style="11" customWidth="1"/>
    <col min="10" max="11" width="9.44140625" style="1"/>
    <col min="12" max="12" width="9.88671875" style="1" customWidth="1"/>
    <col min="13" max="20" width="9.44140625" style="1"/>
    <col min="21" max="16384" width="9.44140625" style="11"/>
  </cols>
  <sheetData>
    <row r="1" spans="1:20">
      <c r="A1" s="99" t="s">
        <v>79</v>
      </c>
    </row>
    <row r="2" spans="1:20" ht="22.2">
      <c r="F2" s="290" t="s">
        <v>88</v>
      </c>
      <c r="G2" s="291"/>
      <c r="H2" s="292"/>
      <c r="I2" s="19"/>
    </row>
    <row r="4" spans="1:20" s="102" customFormat="1" ht="14.4">
      <c r="A4" s="101"/>
      <c r="B4" s="101"/>
      <c r="C4" s="101"/>
      <c r="D4" s="101"/>
      <c r="F4" s="243" t="s">
        <v>89</v>
      </c>
      <c r="G4" s="243"/>
      <c r="H4" s="243"/>
      <c r="I4" s="293" t="s">
        <v>90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</row>
    <row r="5" spans="1:20" s="102" customFormat="1" ht="14.4">
      <c r="A5" s="101"/>
      <c r="B5" s="101"/>
      <c r="C5" s="101"/>
      <c r="D5" s="101"/>
      <c r="F5" s="103" t="s">
        <v>8</v>
      </c>
      <c r="G5" s="104" t="s">
        <v>91</v>
      </c>
      <c r="H5" s="105" t="s">
        <v>92</v>
      </c>
      <c r="I5" s="293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s="102" customFormat="1" ht="14.4">
      <c r="A6" s="101"/>
      <c r="B6" s="101"/>
      <c r="C6" s="101"/>
      <c r="D6" s="101"/>
      <c r="F6" s="106" t="s">
        <v>10</v>
      </c>
      <c r="G6" s="107">
        <v>2</v>
      </c>
      <c r="H6" s="108">
        <v>3</v>
      </c>
      <c r="I6" s="109">
        <v>4</v>
      </c>
      <c r="J6" s="101">
        <v>4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</row>
    <row r="7" spans="1:20" s="102" customFormat="1" ht="18.600000000000001">
      <c r="A7" s="101"/>
      <c r="B7" s="101"/>
      <c r="C7" s="101"/>
      <c r="D7" s="101"/>
      <c r="F7" s="110">
        <v>1</v>
      </c>
      <c r="G7" s="111" t="s">
        <v>93</v>
      </c>
      <c r="H7" s="161" t="s">
        <v>94</v>
      </c>
      <c r="I7" s="113" t="s">
        <v>95</v>
      </c>
      <c r="J7" s="114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spans="1:20" s="102" customFormat="1" ht="45.6">
      <c r="A8" s="287">
        <v>1</v>
      </c>
      <c r="B8" s="101"/>
      <c r="C8" s="101"/>
      <c r="D8" s="101"/>
      <c r="F8" s="110" t="s">
        <v>96</v>
      </c>
      <c r="G8" s="111" t="s">
        <v>97</v>
      </c>
      <c r="H8" s="161" t="s">
        <v>86</v>
      </c>
      <c r="I8" s="113" t="s">
        <v>98</v>
      </c>
      <c r="J8" s="114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spans="1:20" s="102" customFormat="1" ht="22.8">
      <c r="A9" s="287"/>
      <c r="B9" s="101"/>
      <c r="C9" s="101"/>
      <c r="D9" s="101"/>
      <c r="F9" s="110" t="s">
        <v>99</v>
      </c>
      <c r="G9" s="111" t="s">
        <v>100</v>
      </c>
      <c r="H9" s="161" t="s">
        <v>83</v>
      </c>
      <c r="I9" s="113" t="s">
        <v>101</v>
      </c>
      <c r="J9" s="114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spans="1:20" s="102" customFormat="1" ht="22.8">
      <c r="A10" s="287"/>
      <c r="B10" s="101"/>
      <c r="C10" s="101"/>
      <c r="D10" s="101"/>
      <c r="F10" s="110" t="s">
        <v>102</v>
      </c>
      <c r="G10" s="111" t="s">
        <v>103</v>
      </c>
      <c r="H10" s="105" t="s">
        <v>104</v>
      </c>
      <c r="I10" s="113"/>
      <c r="J10" s="114"/>
      <c r="K10" s="101"/>
      <c r="L10" s="101"/>
      <c r="M10" s="101"/>
      <c r="N10" s="101"/>
      <c r="O10" s="101"/>
      <c r="P10" s="101"/>
      <c r="Q10" s="101"/>
      <c r="R10" s="101"/>
      <c r="S10" s="101"/>
      <c r="T10" s="101"/>
    </row>
    <row r="11" spans="1:20" s="102" customFormat="1" ht="18.600000000000001">
      <c r="A11" s="287"/>
      <c r="B11" s="287">
        <v>1</v>
      </c>
      <c r="C11" s="115"/>
      <c r="D11" s="115"/>
      <c r="F11" s="110" t="s">
        <v>105</v>
      </c>
      <c r="G11" s="116" t="s">
        <v>106</v>
      </c>
      <c r="H11" s="161" t="s">
        <v>107</v>
      </c>
      <c r="I11" s="113" t="s">
        <v>108</v>
      </c>
      <c r="J11" s="114"/>
      <c r="K11" s="101"/>
      <c r="L11" s="101"/>
      <c r="M11" s="101"/>
      <c r="N11" s="101"/>
      <c r="O11" s="101"/>
      <c r="P11" s="101"/>
      <c r="Q11" s="101"/>
      <c r="R11" s="101"/>
      <c r="S11" s="101"/>
      <c r="T11" s="101"/>
    </row>
    <row r="12" spans="1:20" s="102" customFormat="1" ht="22.8">
      <c r="A12" s="287"/>
      <c r="B12" s="287"/>
      <c r="C12" s="287">
        <v>1</v>
      </c>
      <c r="D12" s="115"/>
      <c r="F12" s="110" t="s">
        <v>109</v>
      </c>
      <c r="G12" s="117" t="s">
        <v>110</v>
      </c>
      <c r="H12" s="161" t="s">
        <v>25</v>
      </c>
      <c r="I12" s="113" t="s">
        <v>111</v>
      </c>
      <c r="J12" s="114"/>
      <c r="K12" s="101"/>
      <c r="L12" s="101"/>
      <c r="M12" s="101"/>
      <c r="N12" s="101"/>
      <c r="O12" s="101"/>
      <c r="P12" s="101"/>
      <c r="Q12" s="101"/>
      <c r="R12" s="101"/>
      <c r="S12" s="101"/>
      <c r="T12" s="101"/>
    </row>
    <row r="13" spans="1:20" s="102" customFormat="1" ht="18.600000000000001">
      <c r="A13" s="287"/>
      <c r="B13" s="287"/>
      <c r="C13" s="287"/>
      <c r="D13" s="115">
        <v>1</v>
      </c>
      <c r="F13" s="110" t="s">
        <v>112</v>
      </c>
      <c r="G13" s="118" t="s">
        <v>113</v>
      </c>
      <c r="H13" s="161" t="s">
        <v>28</v>
      </c>
      <c r="I13" s="288" t="s">
        <v>114</v>
      </c>
      <c r="J13" s="114"/>
      <c r="K13" s="101"/>
      <c r="L13" s="101"/>
      <c r="M13" s="101"/>
      <c r="N13" s="101"/>
      <c r="O13" s="101"/>
      <c r="P13" s="101"/>
      <c r="Q13" s="101"/>
      <c r="R13" s="101"/>
      <c r="S13" s="101"/>
      <c r="T13" s="101"/>
    </row>
    <row r="14" spans="1:20" s="102" customFormat="1" ht="18.600000000000001">
      <c r="A14" s="287"/>
      <c r="B14" s="287"/>
      <c r="C14" s="287"/>
      <c r="D14" s="115">
        <v>2</v>
      </c>
      <c r="F14" s="110" t="s">
        <v>115</v>
      </c>
      <c r="G14" s="118" t="s">
        <v>113</v>
      </c>
      <c r="H14" s="161" t="s">
        <v>31</v>
      </c>
      <c r="I14" s="288"/>
      <c r="J14" s="114"/>
      <c r="K14" s="101"/>
      <c r="L14" s="101"/>
      <c r="M14" s="101"/>
      <c r="N14" s="101"/>
      <c r="O14" s="101"/>
      <c r="P14" s="101"/>
      <c r="Q14" s="101"/>
      <c r="R14" s="101"/>
      <c r="S14" s="101"/>
      <c r="T14" s="101"/>
    </row>
    <row r="15" spans="1:20" s="102" customFormat="1" ht="18.600000000000001">
      <c r="A15" s="287"/>
      <c r="B15" s="287"/>
      <c r="C15" s="287"/>
      <c r="D15" s="115">
        <v>3</v>
      </c>
      <c r="F15" s="110" t="s">
        <v>116</v>
      </c>
      <c r="G15" s="118" t="s">
        <v>113</v>
      </c>
      <c r="H15" s="161" t="s">
        <v>34</v>
      </c>
      <c r="I15" s="288"/>
      <c r="J15" s="114"/>
      <c r="K15" s="101"/>
      <c r="L15" s="101"/>
      <c r="M15" s="101"/>
      <c r="N15" s="101"/>
      <c r="O15" s="101"/>
      <c r="P15" s="101"/>
      <c r="Q15" s="101"/>
      <c r="R15" s="101"/>
      <c r="S15" s="101"/>
      <c r="T15" s="101"/>
    </row>
    <row r="16" spans="1:20" s="102" customFormat="1" ht="18.600000000000001">
      <c r="A16" s="287"/>
      <c r="B16" s="287"/>
      <c r="C16" s="287"/>
      <c r="D16" s="115">
        <v>4</v>
      </c>
      <c r="F16" s="110" t="s">
        <v>117</v>
      </c>
      <c r="G16" s="118" t="s">
        <v>113</v>
      </c>
      <c r="H16" s="161" t="s">
        <v>37</v>
      </c>
      <c r="I16" s="288"/>
      <c r="J16" s="114"/>
      <c r="K16" s="101"/>
      <c r="L16" s="101"/>
      <c r="M16" s="101"/>
      <c r="N16" s="101"/>
      <c r="O16" s="101"/>
      <c r="P16" s="101"/>
      <c r="Q16" s="101"/>
      <c r="R16" s="101"/>
      <c r="S16" s="101"/>
      <c r="T16" s="101"/>
    </row>
    <row r="17" spans="1:20" s="102" customFormat="1" ht="18.600000000000001">
      <c r="A17" s="287"/>
      <c r="B17" s="287"/>
      <c r="C17" s="287"/>
      <c r="D17" s="115">
        <v>5</v>
      </c>
      <c r="F17" s="110" t="s">
        <v>118</v>
      </c>
      <c r="G17" s="118" t="s">
        <v>113</v>
      </c>
      <c r="H17" s="161" t="s">
        <v>40</v>
      </c>
      <c r="I17" s="288"/>
      <c r="J17" s="114"/>
      <c r="K17" s="101"/>
      <c r="L17" s="101"/>
      <c r="M17" s="101"/>
      <c r="N17" s="101"/>
      <c r="O17" s="101"/>
      <c r="P17" s="101"/>
      <c r="Q17" s="101"/>
      <c r="R17" s="101"/>
      <c r="S17" s="101"/>
      <c r="T17" s="101"/>
    </row>
    <row r="18" spans="1:20" s="102" customFormat="1" ht="18.600000000000001">
      <c r="A18" s="287"/>
      <c r="B18" s="287"/>
      <c r="C18" s="287"/>
      <c r="D18" s="115">
        <v>6</v>
      </c>
      <c r="F18" s="110" t="s">
        <v>119</v>
      </c>
      <c r="G18" s="118" t="s">
        <v>113</v>
      </c>
      <c r="H18" s="161" t="s">
        <v>43</v>
      </c>
      <c r="I18" s="288"/>
      <c r="J18" s="114"/>
      <c r="K18" s="101"/>
      <c r="L18" s="101"/>
      <c r="M18" s="101"/>
      <c r="N18" s="101"/>
      <c r="O18" s="101"/>
      <c r="P18" s="101"/>
      <c r="Q18" s="101"/>
      <c r="R18" s="101"/>
      <c r="S18" s="101"/>
      <c r="T18" s="101"/>
    </row>
    <row r="19" spans="1:20" s="102" customFormat="1" ht="18.600000000000001">
      <c r="A19" s="287"/>
      <c r="B19" s="287"/>
      <c r="C19" s="287"/>
      <c r="D19" s="115">
        <v>7</v>
      </c>
      <c r="F19" s="110" t="s">
        <v>120</v>
      </c>
      <c r="G19" s="118" t="s">
        <v>113</v>
      </c>
      <c r="H19" s="161" t="s">
        <v>46</v>
      </c>
      <c r="I19" s="288"/>
      <c r="J19" s="114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20" s="102" customFormat="1" ht="18.600000000000001">
      <c r="A20" s="287"/>
      <c r="B20" s="287"/>
      <c r="C20" s="287"/>
      <c r="D20" s="115">
        <v>8</v>
      </c>
      <c r="F20" s="110" t="s">
        <v>121</v>
      </c>
      <c r="G20" s="118" t="s">
        <v>113</v>
      </c>
      <c r="H20" s="161" t="s">
        <v>49</v>
      </c>
      <c r="I20" s="288"/>
      <c r="J20" s="114"/>
      <c r="K20" s="101"/>
      <c r="L20" s="101"/>
      <c r="M20" s="101"/>
      <c r="N20" s="101"/>
      <c r="O20" s="101"/>
      <c r="P20" s="101"/>
      <c r="Q20" s="101"/>
      <c r="R20" s="101"/>
      <c r="S20" s="101"/>
      <c r="T20" s="101"/>
    </row>
    <row r="21" spans="1:20" s="102" customFormat="1" ht="18.600000000000001">
      <c r="A21" s="287"/>
      <c r="B21" s="287"/>
      <c r="C21" s="287"/>
      <c r="D21" s="115">
        <v>9</v>
      </c>
      <c r="F21" s="110" t="s">
        <v>122</v>
      </c>
      <c r="G21" s="118" t="s">
        <v>113</v>
      </c>
      <c r="H21" s="161" t="s">
        <v>52</v>
      </c>
      <c r="I21" s="288"/>
      <c r="J21" s="114"/>
      <c r="K21" s="101"/>
      <c r="L21" s="101"/>
      <c r="M21" s="101"/>
      <c r="N21" s="101"/>
      <c r="O21" s="101"/>
      <c r="P21" s="101"/>
      <c r="Q21" s="101"/>
      <c r="R21" s="101"/>
      <c r="S21" s="101"/>
      <c r="T21" s="101"/>
    </row>
    <row r="22" spans="1:20" s="102" customFormat="1" ht="18.600000000000001">
      <c r="A22" s="287"/>
      <c r="B22" s="287"/>
      <c r="C22" s="287"/>
      <c r="D22" s="115">
        <v>10</v>
      </c>
      <c r="F22" s="110" t="s">
        <v>123</v>
      </c>
      <c r="G22" s="118" t="s">
        <v>113</v>
      </c>
      <c r="H22" s="161" t="s">
        <v>55</v>
      </c>
      <c r="I22" s="288"/>
      <c r="J22" s="114"/>
      <c r="K22" s="101"/>
      <c r="L22" s="101"/>
      <c r="M22" s="101"/>
      <c r="N22" s="101"/>
      <c r="O22" s="101"/>
      <c r="P22" s="101"/>
      <c r="Q22" s="101"/>
      <c r="R22" s="101"/>
      <c r="S22" s="101"/>
      <c r="T22" s="101"/>
    </row>
    <row r="23" spans="1:20" s="102" customFormat="1" ht="18.600000000000001">
      <c r="A23" s="287"/>
      <c r="B23" s="287"/>
      <c r="C23" s="287"/>
      <c r="D23" s="115">
        <v>11</v>
      </c>
      <c r="F23" s="110" t="s">
        <v>124</v>
      </c>
      <c r="G23" s="118" t="s">
        <v>113</v>
      </c>
      <c r="H23" s="161" t="s">
        <v>58</v>
      </c>
      <c r="I23" s="288"/>
      <c r="J23" s="114"/>
      <c r="K23" s="101"/>
      <c r="L23" s="101"/>
      <c r="M23" s="101"/>
      <c r="N23" s="101"/>
      <c r="O23" s="101"/>
      <c r="P23" s="101"/>
      <c r="Q23" s="101"/>
      <c r="R23" s="101"/>
      <c r="S23" s="101"/>
      <c r="T23" s="101"/>
    </row>
    <row r="24" spans="1:20" s="102" customFormat="1" ht="18.600000000000001">
      <c r="A24" s="287"/>
      <c r="B24" s="287"/>
      <c r="C24" s="287"/>
      <c r="D24" s="115">
        <v>12</v>
      </c>
      <c r="F24" s="110" t="s">
        <v>125</v>
      </c>
      <c r="G24" s="118" t="s">
        <v>113</v>
      </c>
      <c r="H24" s="161" t="s">
        <v>61</v>
      </c>
      <c r="I24" s="288"/>
      <c r="J24" s="114"/>
      <c r="K24" s="101"/>
      <c r="L24" s="101"/>
      <c r="M24" s="101"/>
      <c r="N24" s="101"/>
      <c r="O24" s="101"/>
      <c r="P24" s="101"/>
      <c r="Q24" s="101"/>
      <c r="R24" s="101"/>
      <c r="S24" s="101"/>
      <c r="T24" s="101"/>
    </row>
    <row r="25" spans="1:20" s="102" customFormat="1" ht="45.6">
      <c r="A25" s="287">
        <v>2</v>
      </c>
      <c r="B25" s="101"/>
      <c r="C25" s="101"/>
      <c r="D25" s="101"/>
      <c r="F25" s="110" t="s">
        <v>126</v>
      </c>
      <c r="G25" s="111" t="s">
        <v>97</v>
      </c>
      <c r="H25" s="161" t="s">
        <v>87</v>
      </c>
      <c r="I25" s="113" t="s">
        <v>98</v>
      </c>
      <c r="J25" s="114"/>
      <c r="K25" s="101"/>
      <c r="L25" s="101"/>
      <c r="M25" s="101"/>
      <c r="N25" s="101"/>
      <c r="O25" s="101"/>
      <c r="P25" s="101"/>
      <c r="Q25" s="101"/>
      <c r="R25" s="101"/>
      <c r="S25" s="101"/>
      <c r="T25" s="101"/>
    </row>
    <row r="26" spans="1:20" s="102" customFormat="1" ht="22.8">
      <c r="A26" s="287"/>
      <c r="B26" s="101"/>
      <c r="C26" s="101"/>
      <c r="D26" s="101"/>
      <c r="F26" s="110" t="s">
        <v>127</v>
      </c>
      <c r="G26" s="111" t="s">
        <v>100</v>
      </c>
      <c r="H26" s="161" t="s">
        <v>83</v>
      </c>
      <c r="I26" s="113" t="s">
        <v>101</v>
      </c>
      <c r="J26" s="114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1:20" s="102" customFormat="1" ht="22.8">
      <c r="A27" s="287"/>
      <c r="B27" s="101"/>
      <c r="C27" s="101"/>
      <c r="D27" s="101"/>
      <c r="F27" s="110" t="s">
        <v>128</v>
      </c>
      <c r="G27" s="111" t="s">
        <v>103</v>
      </c>
      <c r="H27" s="105" t="s">
        <v>104</v>
      </c>
      <c r="I27" s="113"/>
      <c r="J27" s="114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spans="1:20" s="102" customFormat="1" ht="18.600000000000001">
      <c r="A28" s="287"/>
      <c r="B28" s="287">
        <v>1</v>
      </c>
      <c r="C28" s="115"/>
      <c r="D28" s="115"/>
      <c r="F28" s="110" t="s">
        <v>129</v>
      </c>
      <c r="G28" s="116" t="s">
        <v>106</v>
      </c>
      <c r="H28" s="161" t="s">
        <v>107</v>
      </c>
      <c r="I28" s="113" t="s">
        <v>108</v>
      </c>
      <c r="J28" s="114"/>
      <c r="K28" s="101"/>
      <c r="L28" s="101"/>
      <c r="M28" s="101"/>
      <c r="N28" s="101"/>
      <c r="O28" s="101"/>
      <c r="P28" s="101"/>
      <c r="Q28" s="101"/>
      <c r="R28" s="101"/>
      <c r="S28" s="101"/>
      <c r="T28" s="101"/>
    </row>
    <row r="29" spans="1:20" s="102" customFormat="1" ht="22.8">
      <c r="A29" s="287"/>
      <c r="B29" s="287"/>
      <c r="C29" s="287">
        <v>1</v>
      </c>
      <c r="D29" s="115"/>
      <c r="F29" s="110" t="s">
        <v>130</v>
      </c>
      <c r="G29" s="117" t="s">
        <v>110</v>
      </c>
      <c r="H29" s="161" t="s">
        <v>25</v>
      </c>
      <c r="I29" s="113" t="s">
        <v>111</v>
      </c>
      <c r="J29" s="114"/>
      <c r="K29" s="101"/>
      <c r="L29" s="101"/>
      <c r="M29" s="101"/>
      <c r="N29" s="101"/>
      <c r="O29" s="101"/>
      <c r="P29" s="101"/>
      <c r="Q29" s="101"/>
      <c r="R29" s="101"/>
      <c r="S29" s="101"/>
      <c r="T29" s="101"/>
    </row>
    <row r="30" spans="1:20" s="102" customFormat="1" ht="18.600000000000001">
      <c r="A30" s="287"/>
      <c r="B30" s="287"/>
      <c r="C30" s="287"/>
      <c r="D30" s="115">
        <v>1</v>
      </c>
      <c r="F30" s="110" t="s">
        <v>131</v>
      </c>
      <c r="G30" s="118" t="s">
        <v>113</v>
      </c>
      <c r="H30" s="161" t="s">
        <v>28</v>
      </c>
      <c r="I30" s="288" t="s">
        <v>114</v>
      </c>
      <c r="J30" s="114"/>
      <c r="K30" s="101"/>
      <c r="L30" s="101"/>
      <c r="M30" s="101"/>
      <c r="N30" s="101"/>
      <c r="O30" s="101"/>
      <c r="P30" s="101"/>
      <c r="Q30" s="101"/>
      <c r="R30" s="101"/>
      <c r="S30" s="101"/>
      <c r="T30" s="101"/>
    </row>
    <row r="31" spans="1:20" s="102" customFormat="1" ht="18.600000000000001">
      <c r="A31" s="287"/>
      <c r="B31" s="287"/>
      <c r="C31" s="287"/>
      <c r="D31" s="115">
        <v>2</v>
      </c>
      <c r="F31" s="110" t="s">
        <v>132</v>
      </c>
      <c r="G31" s="118" t="s">
        <v>113</v>
      </c>
      <c r="H31" s="161" t="s">
        <v>37</v>
      </c>
      <c r="I31" s="288"/>
      <c r="J31" s="114"/>
      <c r="K31" s="101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20" s="102" customFormat="1" ht="18.600000000000001">
      <c r="A32" s="287"/>
      <c r="B32" s="287"/>
      <c r="C32" s="287"/>
      <c r="D32" s="115">
        <v>3</v>
      </c>
      <c r="F32" s="110" t="s">
        <v>133</v>
      </c>
      <c r="G32" s="118" t="s">
        <v>113</v>
      </c>
      <c r="H32" s="161" t="s">
        <v>43</v>
      </c>
      <c r="I32" s="288"/>
      <c r="J32" s="114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s="120" customFormat="1" ht="14.4">
      <c r="A33" s="119"/>
      <c r="B33" s="119"/>
      <c r="C33" s="119"/>
      <c r="D33" s="119"/>
      <c r="F33" s="125"/>
      <c r="G33" s="189"/>
      <c r="H33" s="190"/>
      <c r="I33" s="126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s="120" customFormat="1" ht="14.4">
      <c r="A34" s="119"/>
      <c r="B34" s="119"/>
      <c r="C34" s="119"/>
      <c r="D34" s="119"/>
      <c r="F34" s="125"/>
      <c r="G34" s="289" t="s">
        <v>134</v>
      </c>
      <c r="H34" s="289"/>
      <c r="I34" s="126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</sheetData>
  <mergeCells count="12">
    <mergeCell ref="A25:A32"/>
    <mergeCell ref="B28:B32"/>
    <mergeCell ref="C29:C32"/>
    <mergeCell ref="I30:I32"/>
    <mergeCell ref="G34:H34"/>
    <mergeCell ref="F2:H2"/>
    <mergeCell ref="F4:H4"/>
    <mergeCell ref="I4:I5"/>
    <mergeCell ref="A8:A24"/>
    <mergeCell ref="B11:B24"/>
    <mergeCell ref="C12:C24"/>
    <mergeCell ref="I13:I24"/>
  </mergeCells>
  <printOptions horizontalCentered="1"/>
  <pageMargins left="0" right="0" top="0.74803149606299213" bottom="0.74803149606299213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4"/>
  <sheetViews>
    <sheetView topLeftCell="C7" workbookViewId="0">
      <selection activeCell="H12" sqref="H12"/>
    </sheetView>
  </sheetViews>
  <sheetFormatPr defaultColWidth="9.44140625" defaultRowHeight="13.8"/>
  <cols>
    <col min="1" max="1" width="8.109375" style="127" hidden="1" customWidth="1"/>
    <col min="2" max="2" width="8.109375" style="41" hidden="1" customWidth="1"/>
    <col min="3" max="3" width="3.33203125" style="100" customWidth="1"/>
    <col min="4" max="4" width="5.5546875" style="11" bestFit="1" customWidth="1"/>
    <col min="5" max="5" width="56.33203125" style="11" customWidth="1"/>
    <col min="6" max="6" width="1.5546875" style="11" hidden="1" customWidth="1"/>
    <col min="7" max="8" width="31.77734375" style="11" customWidth="1"/>
    <col min="9" max="9" width="81.44140625" style="11" customWidth="1"/>
    <col min="10" max="10" width="9.44140625" style="11"/>
    <col min="11" max="12" width="9.44140625" style="15"/>
    <col min="13" max="16384" width="9.44140625" style="11"/>
  </cols>
  <sheetData>
    <row r="1" spans="1:29" hidden="1">
      <c r="P1" s="224"/>
      <c r="AC1" s="206"/>
    </row>
    <row r="2" spans="1:29" hidden="1"/>
    <row r="3" spans="1:29" hidden="1"/>
    <row r="4" spans="1:29">
      <c r="C4" s="129"/>
      <c r="D4" s="130"/>
      <c r="E4" s="130"/>
      <c r="F4" s="130"/>
      <c r="G4" s="130"/>
      <c r="H4" s="207"/>
      <c r="I4" s="207"/>
    </row>
    <row r="5" spans="1:29">
      <c r="C5" s="129"/>
      <c r="D5" s="320" t="s">
        <v>256</v>
      </c>
      <c r="E5" s="320"/>
      <c r="F5" s="320"/>
      <c r="G5" s="320"/>
      <c r="H5" s="320"/>
      <c r="I5" s="225"/>
    </row>
    <row r="6" spans="1:29">
      <c r="C6" s="129"/>
      <c r="D6" s="130"/>
      <c r="E6" s="209"/>
      <c r="F6" s="209"/>
      <c r="G6" s="209"/>
      <c r="H6" s="132"/>
      <c r="I6" s="210"/>
    </row>
    <row r="7" spans="1:29">
      <c r="C7" s="129"/>
      <c r="D7" s="321" t="s">
        <v>89</v>
      </c>
      <c r="E7" s="321"/>
      <c r="F7" s="321"/>
      <c r="G7" s="321"/>
      <c r="H7" s="321"/>
      <c r="I7" s="322" t="s">
        <v>90</v>
      </c>
    </row>
    <row r="8" spans="1:29" ht="22.8">
      <c r="C8" s="129"/>
      <c r="D8" s="211" t="s">
        <v>8</v>
      </c>
      <c r="E8" s="198" t="s">
        <v>91</v>
      </c>
      <c r="F8" s="198"/>
      <c r="G8" s="198" t="s">
        <v>92</v>
      </c>
      <c r="H8" s="198" t="s">
        <v>227</v>
      </c>
      <c r="I8" s="322"/>
    </row>
    <row r="9" spans="1:29">
      <c r="C9" s="129"/>
      <c r="D9" s="82" t="s">
        <v>10</v>
      </c>
      <c r="E9" s="82" t="s">
        <v>11</v>
      </c>
      <c r="F9" s="82"/>
      <c r="G9" s="82" t="s">
        <v>12</v>
      </c>
      <c r="H9" s="82" t="s">
        <v>13</v>
      </c>
      <c r="I9" s="82" t="s">
        <v>14</v>
      </c>
    </row>
    <row r="10" spans="1:29" ht="14.4">
      <c r="A10" s="212"/>
      <c r="C10" s="129"/>
      <c r="D10" s="213">
        <v>1</v>
      </c>
      <c r="E10" s="326" t="s">
        <v>257</v>
      </c>
      <c r="F10" s="326"/>
      <c r="G10" s="326"/>
      <c r="H10" s="326"/>
      <c r="I10" s="226"/>
    </row>
    <row r="11" spans="1:29" ht="14.4">
      <c r="A11" s="212"/>
      <c r="C11" s="129"/>
      <c r="D11" s="213" t="s">
        <v>159</v>
      </c>
      <c r="E11" s="216" t="s">
        <v>258</v>
      </c>
      <c r="F11" s="215"/>
      <c r="G11" s="227" t="s">
        <v>94</v>
      </c>
      <c r="H11" s="215" t="s">
        <v>104</v>
      </c>
      <c r="I11" s="113" t="s">
        <v>259</v>
      </c>
    </row>
    <row r="12" spans="1:29" ht="57">
      <c r="A12" s="212"/>
      <c r="C12" s="129"/>
      <c r="D12" s="213" t="s">
        <v>209</v>
      </c>
      <c r="E12" s="216" t="s">
        <v>260</v>
      </c>
      <c r="F12" s="215"/>
      <c r="G12" s="228" t="s">
        <v>261</v>
      </c>
      <c r="H12" s="229"/>
      <c r="I12" s="205" t="s">
        <v>262</v>
      </c>
    </row>
    <row r="13" spans="1:29" ht="34.200000000000003">
      <c r="A13" s="212"/>
      <c r="B13" s="41">
        <v>3</v>
      </c>
      <c r="C13" s="129"/>
      <c r="D13" s="213">
        <v>2</v>
      </c>
      <c r="E13" s="230" t="s">
        <v>263</v>
      </c>
      <c r="F13" s="215"/>
      <c r="G13" s="215" t="s">
        <v>104</v>
      </c>
      <c r="H13" s="218" t="s">
        <v>264</v>
      </c>
      <c r="I13" s="231" t="s">
        <v>265</v>
      </c>
    </row>
    <row r="14" spans="1:29" ht="14.4">
      <c r="A14" s="212"/>
      <c r="C14" s="129"/>
      <c r="D14" s="213">
        <v>3</v>
      </c>
      <c r="E14" s="327" t="s">
        <v>266</v>
      </c>
      <c r="F14" s="327"/>
      <c r="G14" s="327"/>
      <c r="H14" s="327"/>
      <c r="I14" s="232"/>
    </row>
    <row r="15" spans="1:29" ht="43.2">
      <c r="A15" s="212"/>
      <c r="C15" s="129"/>
      <c r="D15" s="213" t="s">
        <v>99</v>
      </c>
      <c r="E15" s="233" t="s">
        <v>267</v>
      </c>
      <c r="F15" s="215"/>
      <c r="G15" s="215" t="s">
        <v>104</v>
      </c>
      <c r="H15" s="218" t="s">
        <v>268</v>
      </c>
      <c r="I15" s="323" t="s">
        <v>269</v>
      </c>
    </row>
    <row r="16" spans="1:29">
      <c r="A16" s="212"/>
      <c r="C16" s="129"/>
      <c r="D16" s="203"/>
      <c r="E16" s="234" t="s">
        <v>248</v>
      </c>
      <c r="F16" s="222"/>
      <c r="G16" s="222"/>
      <c r="H16" s="223"/>
      <c r="I16" s="325"/>
    </row>
    <row r="17" spans="1:12" ht="14.4">
      <c r="A17" s="212"/>
      <c r="B17" s="41">
        <v>3</v>
      </c>
      <c r="C17" s="129"/>
      <c r="D17" s="213">
        <v>4</v>
      </c>
      <c r="E17" s="327" t="s">
        <v>270</v>
      </c>
      <c r="F17" s="327"/>
      <c r="G17" s="327"/>
      <c r="H17" s="327"/>
      <c r="I17" s="232"/>
    </row>
    <row r="18" spans="1:12" ht="158.4">
      <c r="A18" s="212"/>
      <c r="C18" s="129"/>
      <c r="D18" s="213" t="s">
        <v>102</v>
      </c>
      <c r="E18" s="235" t="s">
        <v>271</v>
      </c>
      <c r="F18" s="215"/>
      <c r="G18" s="228" t="s">
        <v>272</v>
      </c>
      <c r="H18" s="215" t="s">
        <v>104</v>
      </c>
      <c r="I18" s="323" t="s">
        <v>273</v>
      </c>
    </row>
    <row r="19" spans="1:12">
      <c r="A19" s="212"/>
      <c r="C19" s="129"/>
      <c r="D19" s="203"/>
      <c r="E19" s="234" t="s">
        <v>248</v>
      </c>
      <c r="F19" s="222"/>
      <c r="G19" s="222"/>
      <c r="H19" s="223"/>
      <c r="I19" s="325"/>
    </row>
    <row r="20" spans="1:12" ht="14.4">
      <c r="A20" s="212"/>
      <c r="B20" s="41">
        <v>3</v>
      </c>
      <c r="C20" s="129"/>
      <c r="D20" s="213">
        <v>5</v>
      </c>
      <c r="E20" s="327" t="s">
        <v>274</v>
      </c>
      <c r="F20" s="327"/>
      <c r="G20" s="327"/>
      <c r="H20" s="327"/>
      <c r="I20" s="232"/>
    </row>
    <row r="21" spans="1:12" ht="14.4">
      <c r="A21" s="212"/>
      <c r="C21" s="129"/>
      <c r="D21" s="213" t="s">
        <v>275</v>
      </c>
      <c r="E21" s="328" t="s">
        <v>276</v>
      </c>
      <c r="F21" s="328"/>
      <c r="G21" s="328"/>
      <c r="H21" s="328"/>
      <c r="I21" s="232"/>
    </row>
    <row r="22" spans="1:12" ht="28.8">
      <c r="A22" s="212"/>
      <c r="C22" s="129"/>
      <c r="D22" s="213" t="s">
        <v>277</v>
      </c>
      <c r="E22" s="236" t="s">
        <v>278</v>
      </c>
      <c r="F22" s="215"/>
      <c r="G22" s="228" t="s">
        <v>279</v>
      </c>
      <c r="H22" s="215" t="s">
        <v>104</v>
      </c>
      <c r="I22" s="323" t="s">
        <v>280</v>
      </c>
    </row>
    <row r="23" spans="1:12">
      <c r="A23" s="212"/>
      <c r="C23" s="129"/>
      <c r="D23" s="203"/>
      <c r="E23" s="222" t="s">
        <v>248</v>
      </c>
      <c r="F23" s="237"/>
      <c r="G23" s="237"/>
      <c r="H23" s="223"/>
      <c r="I23" s="325"/>
    </row>
    <row r="24" spans="1:12" ht="14.4">
      <c r="A24" s="212"/>
      <c r="C24" s="129"/>
      <c r="D24" s="213" t="s">
        <v>281</v>
      </c>
      <c r="E24" s="328" t="s">
        <v>282</v>
      </c>
      <c r="F24" s="328"/>
      <c r="G24" s="328"/>
      <c r="H24" s="328"/>
      <c r="I24" s="232"/>
    </row>
    <row r="25" spans="1:12" ht="57.6">
      <c r="A25" s="212"/>
      <c r="C25" s="129"/>
      <c r="D25" s="213" t="s">
        <v>283</v>
      </c>
      <c r="E25" s="236" t="s">
        <v>284</v>
      </c>
      <c r="F25" s="215"/>
      <c r="G25" s="228" t="s">
        <v>285</v>
      </c>
      <c r="H25" s="215" t="s">
        <v>104</v>
      </c>
      <c r="I25" s="323" t="s">
        <v>286</v>
      </c>
    </row>
    <row r="26" spans="1:12">
      <c r="A26" s="212"/>
      <c r="C26" s="129"/>
      <c r="D26" s="203"/>
      <c r="E26" s="222" t="s">
        <v>248</v>
      </c>
      <c r="F26" s="237"/>
      <c r="G26" s="237"/>
      <c r="H26" s="223"/>
      <c r="I26" s="325"/>
    </row>
    <row r="27" spans="1:12" ht="14.4">
      <c r="A27" s="212"/>
      <c r="C27" s="129"/>
      <c r="D27" s="213" t="s">
        <v>287</v>
      </c>
      <c r="E27" s="328" t="s">
        <v>288</v>
      </c>
      <c r="F27" s="328"/>
      <c r="G27" s="328"/>
      <c r="H27" s="328"/>
      <c r="I27" s="232"/>
    </row>
    <row r="28" spans="1:12" ht="14.4">
      <c r="A28" s="212"/>
      <c r="C28" s="129"/>
      <c r="D28" s="213" t="s">
        <v>289</v>
      </c>
      <c r="E28" s="236" t="s">
        <v>290</v>
      </c>
      <c r="F28" s="215"/>
      <c r="G28" s="238" t="s">
        <v>291</v>
      </c>
      <c r="H28" s="215" t="s">
        <v>104</v>
      </c>
      <c r="I28" s="323" t="s">
        <v>292</v>
      </c>
      <c r="L28" s="15" t="s">
        <v>291</v>
      </c>
    </row>
    <row r="29" spans="1:12">
      <c r="A29" s="212"/>
      <c r="C29" s="129"/>
      <c r="D29" s="203"/>
      <c r="E29" s="222" t="s">
        <v>248</v>
      </c>
      <c r="F29" s="237"/>
      <c r="G29" s="237"/>
      <c r="H29" s="223"/>
      <c r="I29" s="325"/>
    </row>
    <row r="30" spans="1:12" ht="14.4">
      <c r="A30" s="212"/>
      <c r="B30" s="41">
        <v>3</v>
      </c>
      <c r="C30" s="129"/>
      <c r="D30" s="213" t="s">
        <v>15</v>
      </c>
      <c r="E30" s="327" t="s">
        <v>293</v>
      </c>
      <c r="F30" s="327"/>
      <c r="G30" s="327"/>
      <c r="H30" s="327"/>
      <c r="I30" s="232"/>
    </row>
    <row r="31" spans="1:12" ht="34.200000000000003">
      <c r="A31" s="212"/>
      <c r="C31" s="129"/>
      <c r="D31" s="213" t="s">
        <v>294</v>
      </c>
      <c r="E31" s="233" t="s">
        <v>295</v>
      </c>
      <c r="F31" s="215"/>
      <c r="G31" s="215" t="s">
        <v>104</v>
      </c>
      <c r="H31" s="218" t="s">
        <v>268</v>
      </c>
      <c r="I31" s="323" t="s">
        <v>269</v>
      </c>
    </row>
    <row r="32" spans="1:12">
      <c r="A32" s="212"/>
      <c r="C32" s="129"/>
      <c r="D32" s="203"/>
      <c r="E32" s="234" t="s">
        <v>248</v>
      </c>
      <c r="F32" s="237"/>
      <c r="G32" s="237"/>
      <c r="H32" s="223"/>
      <c r="I32" s="325"/>
    </row>
    <row r="33" spans="1:12" s="239" customFormat="1" ht="11.4">
      <c r="A33" s="212"/>
      <c r="K33" s="240"/>
      <c r="L33" s="240"/>
    </row>
    <row r="34" spans="1:12" ht="14.4">
      <c r="D34" s="241">
        <v>1</v>
      </c>
      <c r="E34" s="289" t="s">
        <v>296</v>
      </c>
      <c r="F34" s="289"/>
      <c r="G34" s="289"/>
      <c r="H34" s="289"/>
      <c r="I34" s="289"/>
    </row>
  </sheetData>
  <mergeCells count="18">
    <mergeCell ref="E34:I34"/>
    <mergeCell ref="E17:H17"/>
    <mergeCell ref="I18:I19"/>
    <mergeCell ref="E20:H20"/>
    <mergeCell ref="E21:H21"/>
    <mergeCell ref="I22:I23"/>
    <mergeCell ref="E24:H24"/>
    <mergeCell ref="I25:I26"/>
    <mergeCell ref="E27:H27"/>
    <mergeCell ref="I28:I29"/>
    <mergeCell ref="E30:H30"/>
    <mergeCell ref="I31:I32"/>
    <mergeCell ref="I15:I16"/>
    <mergeCell ref="D5:H5"/>
    <mergeCell ref="D7:H7"/>
    <mergeCell ref="I7:I8"/>
    <mergeCell ref="E10:H10"/>
    <mergeCell ref="E14:H14"/>
  </mergeCells>
  <printOptions horizontalCentered="1"/>
  <pageMargins left="0" right="0" top="0.74803149606299213" bottom="0.74803149606299213" header="0.31496062992125984" footer="0.31496062992125984"/>
  <pageSetup paperSize="9"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topLeftCell="C6" workbookViewId="0">
      <selection activeCell="E21" sqref="E21"/>
    </sheetView>
  </sheetViews>
  <sheetFormatPr defaultColWidth="8.109375" defaultRowHeight="13.8"/>
  <cols>
    <col min="1" max="2" width="8.109375" style="192" hidden="1" customWidth="1"/>
    <col min="3" max="3" width="3.33203125" style="191" customWidth="1"/>
    <col min="4" max="4" width="5.5546875" style="192" customWidth="1"/>
    <col min="5" max="5" width="84.33203125" style="192" customWidth="1"/>
    <col min="6" max="16384" width="8.109375" style="192"/>
  </cols>
  <sheetData>
    <row r="1" spans="3:12" hidden="1">
      <c r="L1" s="193"/>
    </row>
    <row r="2" spans="3:12" hidden="1"/>
    <row r="3" spans="3:12" hidden="1"/>
    <row r="4" spans="3:12" hidden="1"/>
    <row r="5" spans="3:12" hidden="1"/>
    <row r="6" spans="3:12">
      <c r="C6" s="194"/>
      <c r="D6" s="195"/>
      <c r="E6" s="195"/>
    </row>
    <row r="7" spans="3:12" ht="22.2">
      <c r="C7" s="194"/>
      <c r="D7" s="329" t="s">
        <v>221</v>
      </c>
      <c r="E7" s="329"/>
      <c r="F7" s="196"/>
    </row>
    <row r="8" spans="3:12">
      <c r="C8" s="194"/>
      <c r="D8" s="195"/>
      <c r="E8" s="195"/>
    </row>
    <row r="9" spans="3:12" ht="22.8">
      <c r="C9" s="194"/>
      <c r="D9" s="197" t="s">
        <v>8</v>
      </c>
      <c r="E9" s="198" t="s">
        <v>222</v>
      </c>
    </row>
    <row r="10" spans="3:12">
      <c r="C10" s="194"/>
      <c r="D10" s="82" t="s">
        <v>10</v>
      </c>
      <c r="E10" s="82" t="s">
        <v>11</v>
      </c>
    </row>
    <row r="11" spans="3:12" hidden="1">
      <c r="C11" s="194"/>
      <c r="D11" s="199">
        <v>0</v>
      </c>
      <c r="E11" s="200"/>
    </row>
    <row r="12" spans="3:12" ht="142.80000000000001" customHeight="1">
      <c r="C12" s="201" t="s">
        <v>145</v>
      </c>
      <c r="D12" s="199">
        <v>1</v>
      </c>
      <c r="E12" s="202" t="s">
        <v>223</v>
      </c>
    </row>
    <row r="13" spans="3:12" ht="28.2" customHeight="1">
      <c r="C13" s="201" t="s">
        <v>145</v>
      </c>
      <c r="D13" s="199">
        <v>2</v>
      </c>
      <c r="E13" s="202" t="s">
        <v>224</v>
      </c>
    </row>
    <row r="14" spans="3:12">
      <c r="C14" s="194"/>
      <c r="D14" s="203"/>
      <c r="E14" s="204" t="s">
        <v>225</v>
      </c>
    </row>
  </sheetData>
  <mergeCells count="1">
    <mergeCell ref="D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Территории</vt:lpstr>
      <vt:lpstr>Перечень тарифов</vt:lpstr>
      <vt:lpstr>Форма 1.0.1 | Т-пит</vt:lpstr>
      <vt:lpstr>Форма 2.2 | Т-пит</vt:lpstr>
      <vt:lpstr>Форма 1.0.1 | Форма 2.11</vt:lpstr>
      <vt:lpstr>Форма 2.11</vt:lpstr>
      <vt:lpstr>Форма 1.0.1 | Форма 2.12</vt:lpstr>
      <vt:lpstr>Форма 2.12</vt:lpstr>
      <vt:lpstr>Комментарии</vt:lpstr>
    </vt:vector>
  </TitlesOfParts>
  <Company>Нижегородский водоканал, ОАО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Селиванова Наталия Федоровна</dc:creator>
  <cp:lastModifiedBy>Селиванова Наталия Федоровна</cp:lastModifiedBy>
  <cp:lastPrinted>2020-12-17T10:47:16Z</cp:lastPrinted>
  <dcterms:created xsi:type="dcterms:W3CDTF">2020-12-17T07:50:38Z</dcterms:created>
  <dcterms:modified xsi:type="dcterms:W3CDTF">2020-12-17T10:47:21Z</dcterms:modified>
</cp:coreProperties>
</file>